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E:\DMC ระบบ 1.68\ลงเว็บไซต์ excel PDF\"/>
    </mc:Choice>
  </mc:AlternateContent>
  <xr:revisionPtr revIDLastSave="0" documentId="8_{41EDD350-2869-4E31-BFBB-516A453E2F4D}" xr6:coauthVersionLast="47" xr6:coauthVersionMax="47" xr10:uidLastSave="{00000000-0000-0000-0000-000000000000}"/>
  <bookViews>
    <workbookView xWindow="-108" yWindow="-108" windowWidth="23256" windowHeight="13896" xr2:uid="{0E3BADBC-5CDA-4B51-BB54-34027604677B}"/>
  </bookViews>
  <sheets>
    <sheet name="ที่อยู่" sheetId="1" r:id="rId1"/>
  </sheets>
  <definedNames>
    <definedName name="_xlnm.Print_Titles" localSheetId="0">ที่อยู่!$1:$2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</calcChain>
</file>

<file path=xl/sharedStrings.xml><?xml version="1.0" encoding="utf-8"?>
<sst xmlns="http://schemas.openxmlformats.org/spreadsheetml/2006/main" count="2341" uniqueCount="1284">
  <si>
    <t>ข้อมูลรหัส ร.ร. / ที่อยู่พื้นฐานโรงเรียน ภาคเรียนที่ 1/2568 (10 มิ.ย.2568) สพป.กำแพงเพชร เขต 2</t>
  </si>
  <si>
    <t>ที่</t>
  </si>
  <si>
    <t>รหัส 8 หลัก</t>
  </si>
  <si>
    <t xml:space="preserve"> รหัส 6 หลัก</t>
  </si>
  <si>
    <t>รหัส 10 หลัก</t>
  </si>
  <si>
    <t>ชื่อโรงเรียน</t>
  </si>
  <si>
    <t>ชื่อผู้อำนวยการ</t>
  </si>
  <si>
    <t>โทรศัพท์ ผอ.</t>
  </si>
  <si>
    <t>หมู่</t>
  </si>
  <si>
    <t>ตำบล</t>
  </si>
  <si>
    <t>อำเภอ</t>
  </si>
  <si>
    <t>จังหวัด</t>
  </si>
  <si>
    <t>ไปรษณีย์</t>
  </si>
  <si>
    <t>จำนวน นร.</t>
  </si>
  <si>
    <t>ชั้นสูงสุดที่สอน</t>
  </si>
  <si>
    <t>ขนาด รร.</t>
  </si>
  <si>
    <t>วันก่อตั้ง</t>
  </si>
  <si>
    <t>รร.ถึง เขตฯ กม.</t>
  </si>
  <si>
    <t>62020001</t>
  </si>
  <si>
    <t>040330</t>
  </si>
  <si>
    <t>1062040330</t>
  </si>
  <si>
    <t>บ้านคลองใหญ่ใต้</t>
  </si>
  <si>
    <t>นายยงยุทธ  ฟองธิวงศ์ (ผอ.รก.)</t>
  </si>
  <si>
    <t>089-6428-032</t>
  </si>
  <si>
    <t>7</t>
  </si>
  <si>
    <t>คลองน้ำไหล</t>
  </si>
  <si>
    <t>คลองลาน</t>
  </si>
  <si>
    <t>กำแพงเพชร</t>
  </si>
  <si>
    <t>62180</t>
  </si>
  <si>
    <t>ประถม</t>
  </si>
  <si>
    <t>10/04/2518</t>
  </si>
  <si>
    <t>62020002</t>
  </si>
  <si>
    <t>040308</t>
  </si>
  <si>
    <t>1062040308</t>
  </si>
  <si>
    <t>รอดนิลวิทยา</t>
  </si>
  <si>
    <t>นายมานะ จันทร์ต้น</t>
  </si>
  <si>
    <t>086-0779-504</t>
  </si>
  <si>
    <t>16</t>
  </si>
  <si>
    <t>20/05/2520</t>
  </si>
  <si>
    <t>62020003</t>
  </si>
  <si>
    <t>040309</t>
  </si>
  <si>
    <t>1062040309</t>
  </si>
  <si>
    <t>บ้านใหม่เจริญสุข สาขาบ้านคลองปิ่นโตประชาสามัคคี</t>
  </si>
  <si>
    <t>นายยงยุทธ  ฟองธิวงศ์</t>
  </si>
  <si>
    <t>28</t>
  </si>
  <si>
    <t>18/11/2442</t>
  </si>
  <si>
    <t>62020004</t>
  </si>
  <si>
    <t>040311</t>
  </si>
  <si>
    <t>1062040311</t>
  </si>
  <si>
    <t>บ้านสุขสำราญ</t>
  </si>
  <si>
    <t>นายพิธาเมธ ฉลาดกลาง</t>
  </si>
  <si>
    <t>080-5160-628</t>
  </si>
  <si>
    <t>23</t>
  </si>
  <si>
    <t>ขยายโอกาส</t>
  </si>
  <si>
    <t>06/05/2517</t>
  </si>
  <si>
    <t>62020005</t>
  </si>
  <si>
    <t>040306</t>
  </si>
  <si>
    <t>1062040306</t>
  </si>
  <si>
    <t>บ้านคลองพลูประชาสรรค์</t>
  </si>
  <si>
    <t>นายไพบูลย์ วงค์เมืองคำ</t>
  </si>
  <si>
    <t>089-8602-624</t>
  </si>
  <si>
    <t>9</t>
  </si>
  <si>
    <t>15/03/2525</t>
  </si>
  <si>
    <t>62020006</t>
  </si>
  <si>
    <t>040307</t>
  </si>
  <si>
    <t>1062040307</t>
  </si>
  <si>
    <t>อนุบาลคลองลาน</t>
  </si>
  <si>
    <t>นายอุทัย พินิจทะ</t>
  </si>
  <si>
    <t>081-7277-258</t>
  </si>
  <si>
    <t>2</t>
  </si>
  <si>
    <t>20/10/2504</t>
  </si>
  <si>
    <t>62020007</t>
  </si>
  <si>
    <t>040326</t>
  </si>
  <si>
    <t>1062040326</t>
  </si>
  <si>
    <t>บ้านบึงหล่ม</t>
  </si>
  <si>
    <t>นายสมชาย  ทัศนศร</t>
  </si>
  <si>
    <t>080-5577-887</t>
  </si>
  <si>
    <t>6</t>
  </si>
  <si>
    <t>28/04/2518</t>
  </si>
  <si>
    <t>040327</t>
  </si>
  <si>
    <t>1062040327</t>
  </si>
  <si>
    <t>บ้านมอแดง(สิงห์ทองประชาสรรค์)</t>
  </si>
  <si>
    <t>ว่าที่ ร.ต.สิทธินนท์ ห้อยพรมราช</t>
  </si>
  <si>
    <t>083-2340-373</t>
  </si>
  <si>
    <t>10</t>
  </si>
  <si>
    <t>01/05/2521</t>
  </si>
  <si>
    <t>62020009</t>
  </si>
  <si>
    <t>040328</t>
  </si>
  <si>
    <t>1062040328</t>
  </si>
  <si>
    <t>บ้านท่าช้าง</t>
  </si>
  <si>
    <t>นายสมบัติ  แป้นตระกูล</t>
  </si>
  <si>
    <t>083-6299-947</t>
  </si>
  <si>
    <t>4</t>
  </si>
  <si>
    <t>10/05/2510</t>
  </si>
  <si>
    <t>62020010</t>
  </si>
  <si>
    <t>040329</t>
  </si>
  <si>
    <t>1062040329</t>
  </si>
  <si>
    <t>บ้านใหม่เจริญสุข</t>
  </si>
  <si>
    <t>5</t>
  </si>
  <si>
    <t>12/05/2518</t>
  </si>
  <si>
    <t>040299</t>
  </si>
  <si>
    <t>1062040299</t>
  </si>
  <si>
    <t>บ้านพรหมมาสามัคคี</t>
  </si>
  <si>
    <t>นายธนกฤต ประดิษฐ์</t>
  </si>
  <si>
    <t>080-2642-597</t>
  </si>
  <si>
    <t>13</t>
  </si>
  <si>
    <t>คลองลานพัฒนา</t>
  </si>
  <si>
    <t>19/05/2524</t>
  </si>
  <si>
    <t>040301</t>
  </si>
  <si>
    <t>1062040301</t>
  </si>
  <si>
    <t>บ้านคลองน้ำไหลใต้</t>
  </si>
  <si>
    <t>นายบุญชม  ติ๊บบุ่ง</t>
  </si>
  <si>
    <t>094-6355-297</t>
  </si>
  <si>
    <t>3</t>
  </si>
  <si>
    <t>040302</t>
  </si>
  <si>
    <t>1062040302</t>
  </si>
  <si>
    <t>บ้านโชคชัยพัฒนา</t>
  </si>
  <si>
    <t>นายประหยัด  อนันต์</t>
  </si>
  <si>
    <t>084-6696-691</t>
  </si>
  <si>
    <t>11</t>
  </si>
  <si>
    <t>12/06/2523</t>
  </si>
  <si>
    <t>62020014</t>
  </si>
  <si>
    <t>040303</t>
  </si>
  <si>
    <t>1062040303</t>
  </si>
  <si>
    <t>บ้านทะเลพัฒนา</t>
  </si>
  <si>
    <t>นายวุฒิภัทร มัธยม</t>
  </si>
  <si>
    <t>093-0030-539</t>
  </si>
  <si>
    <t>16/11/2525</t>
  </si>
  <si>
    <t>62020015</t>
  </si>
  <si>
    <t>040325</t>
  </si>
  <si>
    <t>1062040325</t>
  </si>
  <si>
    <t>บ้านท่าข้ามสามัคคี</t>
  </si>
  <si>
    <t>นายสุรสิทธิ์  รอดประเสริฐ</t>
  </si>
  <si>
    <t>080-1236-418</t>
  </si>
  <si>
    <t>09/04/2514</t>
  </si>
  <si>
    <t>62020016</t>
  </si>
  <si>
    <t>040298</t>
  </si>
  <si>
    <t>1062040298</t>
  </si>
  <si>
    <t>ชุมชนบ้านคลองลาน</t>
  </si>
  <si>
    <t>นายศรีศักดิ์  เสนาหมื่น</t>
  </si>
  <si>
    <t>092-4452-352</t>
  </si>
  <si>
    <t>1</t>
  </si>
  <si>
    <t>27/11/2512</t>
  </si>
  <si>
    <t>62020017</t>
  </si>
  <si>
    <t>040300</t>
  </si>
  <si>
    <t>1062040300</t>
  </si>
  <si>
    <t>บ้านปากคลองลาน</t>
  </si>
  <si>
    <t>นางสาวสมร  เพ็งเวียง</t>
  </si>
  <si>
    <t>082-3963-979</t>
  </si>
  <si>
    <t>03/05/2514</t>
  </si>
  <si>
    <t>62020018</t>
  </si>
  <si>
    <t>040304</t>
  </si>
  <si>
    <t>1062040304</t>
  </si>
  <si>
    <t>บ้านใหม่ธงชัย</t>
  </si>
  <si>
    <t>นายไพโรจน์ หาระโคตร</t>
  </si>
  <si>
    <t>086-2192-880</t>
  </si>
  <si>
    <t>22/02/2524</t>
  </si>
  <si>
    <t>62020019</t>
  </si>
  <si>
    <t>040305</t>
  </si>
  <si>
    <t>1062040305</t>
  </si>
  <si>
    <t>บ้านแปลงสี่</t>
  </si>
  <si>
    <t>นายสุพัฒน์    ตลอดภพ</t>
  </si>
  <si>
    <t>089-2205-395</t>
  </si>
  <si>
    <t>8</t>
  </si>
  <si>
    <t>20/08/2524</t>
  </si>
  <si>
    <t>62020020</t>
  </si>
  <si>
    <t>040324</t>
  </si>
  <si>
    <t>1062040324</t>
  </si>
  <si>
    <t>บ้านคลองเตย</t>
  </si>
  <si>
    <t>นายปรัชญา  ปรางค์ชัยภูมิ</t>
  </si>
  <si>
    <t>088-0998-990</t>
  </si>
  <si>
    <t>16/05/2520</t>
  </si>
  <si>
    <t>62020021</t>
  </si>
  <si>
    <t>040313</t>
  </si>
  <si>
    <t>1062040313</t>
  </si>
  <si>
    <t>บ้านโป่งน้ำร้อน</t>
  </si>
  <si>
    <t>นายประดิษฐ์  วันแจ้ง</t>
  </si>
  <si>
    <t>086-2003-695</t>
  </si>
  <si>
    <t>โป่งน้ำร้อน</t>
  </si>
  <si>
    <t>26/11/2442</t>
  </si>
  <si>
    <t>62020022</t>
  </si>
  <si>
    <t>040316</t>
  </si>
  <si>
    <t>1062040316</t>
  </si>
  <si>
    <t>บ้านคลองไพร</t>
  </si>
  <si>
    <t>นายบุญจันทร์  นาก้อนทอง(ผอ.รก.)</t>
  </si>
  <si>
    <t>064-9725-885</t>
  </si>
  <si>
    <t>01/05/2512</t>
  </si>
  <si>
    <t>62020023</t>
  </si>
  <si>
    <t>040318</t>
  </si>
  <si>
    <t>1062040318</t>
  </si>
  <si>
    <t>บ้านคลองสมบูรณ์</t>
  </si>
  <si>
    <t>นายวิชิต  อ่อนจันทร์</t>
  </si>
  <si>
    <t>081-7859-446</t>
  </si>
  <si>
    <t>01/01/2518</t>
  </si>
  <si>
    <t>62020024</t>
  </si>
  <si>
    <t>040321</t>
  </si>
  <si>
    <t>1062040321</t>
  </si>
  <si>
    <t>บ้านคลองสมบูรณ์ สาขาบ้านคลองสมุย</t>
  </si>
  <si>
    <t>08/02/2533</t>
  </si>
  <si>
    <t>62020025</t>
  </si>
  <si>
    <t>040322</t>
  </si>
  <si>
    <t>1062040322</t>
  </si>
  <si>
    <t>บ้านคลองมดแดง</t>
  </si>
  <si>
    <t>นางสาววัชรินทร์  ขับทับทิม</t>
  </si>
  <si>
    <t>082-3956-958</t>
  </si>
  <si>
    <t>09/02/2525</t>
  </si>
  <si>
    <t>62020026</t>
  </si>
  <si>
    <t>040323</t>
  </si>
  <si>
    <t>1062040323</t>
  </si>
  <si>
    <t>บ้านคลองมดแดง สาขาบ้านใหม่ชุมนุมไทร</t>
  </si>
  <si>
    <t>01/07/2537</t>
  </si>
  <si>
    <t>62020027</t>
  </si>
  <si>
    <t>040421</t>
  </si>
  <si>
    <t>1062040421</t>
  </si>
  <si>
    <t>บ้านคลองมดแดง สาขาป่าคา</t>
  </si>
  <si>
    <t>นางสาววัชรินทร์  ขันทับทิม</t>
  </si>
  <si>
    <t>29/11/2543</t>
  </si>
  <si>
    <t>62020028</t>
  </si>
  <si>
    <t>040310</t>
  </si>
  <si>
    <t>1062040310</t>
  </si>
  <si>
    <t>บ้านท่ามะเขือ</t>
  </si>
  <si>
    <t>นายสวัสดิ์ กันเอี้ยง</t>
  </si>
  <si>
    <t>087-8468-896</t>
  </si>
  <si>
    <t>สักงาม</t>
  </si>
  <si>
    <t>27/11/2523</t>
  </si>
  <si>
    <t>62020029</t>
  </si>
  <si>
    <t>040312</t>
  </si>
  <si>
    <t>1062040312</t>
  </si>
  <si>
    <t>บ้านเพชรนิยม</t>
  </si>
  <si>
    <t>นายวุฒิพงษ์ จันทร์ยิ้ม</t>
  </si>
  <si>
    <t>089-5640-344</t>
  </si>
  <si>
    <t>05/03/2522</t>
  </si>
  <si>
    <t>62020030</t>
  </si>
  <si>
    <t>040314</t>
  </si>
  <si>
    <t>1062040314</t>
  </si>
  <si>
    <t>บ้านมอสมบูรณ์มิตรภาพที่ 189</t>
  </si>
  <si>
    <t>นางสาวจุรีพร ทาพวง</t>
  </si>
  <si>
    <t>083-1244-791</t>
  </si>
  <si>
    <t>08/01/2517</t>
  </si>
  <si>
    <t>62020031</t>
  </si>
  <si>
    <t>040315</t>
  </si>
  <si>
    <t>1062040315</t>
  </si>
  <si>
    <t>บ้านหนองปรือ</t>
  </si>
  <si>
    <t>นางสาวจิณห์วรา เขียวสนั่น</t>
  </si>
  <si>
    <t>081-2845-300</t>
  </si>
  <si>
    <t>28/11/2545</t>
  </si>
  <si>
    <t>62020032</t>
  </si>
  <si>
    <t>040317</t>
  </si>
  <si>
    <t>1062040317</t>
  </si>
  <si>
    <t>บ้านคลองแขยงวิทยา</t>
  </si>
  <si>
    <t>นายนฤดล เทศประสิทธิ์</t>
  </si>
  <si>
    <t>081-5323-890</t>
  </si>
  <si>
    <t>30/11/2518</t>
  </si>
  <si>
    <t>62020033</t>
  </si>
  <si>
    <t>040319</t>
  </si>
  <si>
    <t>1062040319</t>
  </si>
  <si>
    <t>สักงามประชาสรรค์(เกษตรศาสตร์อนุสรณ์37)</t>
  </si>
  <si>
    <t>นายบุญจันทร์  นาก้อนทอง</t>
  </si>
  <si>
    <t>30/11/2524</t>
  </si>
  <si>
    <t>62020034</t>
  </si>
  <si>
    <t>040320</t>
  </si>
  <si>
    <t>1062040320</t>
  </si>
  <si>
    <t>บ้านปางลับแล</t>
  </si>
  <si>
    <t>นางสาวจุรีพร ทาพวง (ผอ.รก.)</t>
  </si>
  <si>
    <t>082-5914-425</t>
  </si>
  <si>
    <t>15/07/2530</t>
  </si>
  <si>
    <t>62020036</t>
  </si>
  <si>
    <t>040119</t>
  </si>
  <si>
    <t>1062040119</t>
  </si>
  <si>
    <t>บ้านโนนตารอด</t>
  </si>
  <si>
    <t>นางสาวธันยากร นะภา</t>
  </si>
  <si>
    <t>065-2465-536</t>
  </si>
  <si>
    <t>เกาะตาล</t>
  </si>
  <si>
    <t>ขาณุวรลักษบุรี</t>
  </si>
  <si>
    <t>62130</t>
  </si>
  <si>
    <t>23/11/2495</t>
  </si>
  <si>
    <t>62020037</t>
  </si>
  <si>
    <t>040120</t>
  </si>
  <si>
    <t>1062040120</t>
  </si>
  <si>
    <t>บ้านเกาะตาล</t>
  </si>
  <si>
    <t>นายศุภชัย  อาลัย</t>
  </si>
  <si>
    <t>081-9530-501</t>
  </si>
  <si>
    <t>29/11/2495</t>
  </si>
  <si>
    <t>62020038</t>
  </si>
  <si>
    <t>040102</t>
  </si>
  <si>
    <t>1062040102</t>
  </si>
  <si>
    <t>ชุมชนบ้านโค้งไผ่</t>
  </si>
  <si>
    <t>นายสมมาศ  อยู่สุ่ม (ผอ.รก.)</t>
  </si>
  <si>
    <t>091-0315-236</t>
  </si>
  <si>
    <t>โค้งไผ่</t>
  </si>
  <si>
    <t>62140</t>
  </si>
  <si>
    <t>17/08/2495</t>
  </si>
  <si>
    <t>62020039</t>
  </si>
  <si>
    <t>040103</t>
  </si>
  <si>
    <t>1062040103</t>
  </si>
  <si>
    <t>บ้านหัวรัง</t>
  </si>
  <si>
    <t>นายสมมาศ  อยู่สุ่ม</t>
  </si>
  <si>
    <t>01/05/2499</t>
  </si>
  <si>
    <t>62020040</t>
  </si>
  <si>
    <t>040104</t>
  </si>
  <si>
    <t>1062040104</t>
  </si>
  <si>
    <t>บ้านวังโป่งพัฒนา</t>
  </si>
  <si>
    <t>นางสาวพรทิพย์ ไชยโยทา</t>
  </si>
  <si>
    <t>091-2905-799</t>
  </si>
  <si>
    <t>12</t>
  </si>
  <si>
    <t>03/09/2512</t>
  </si>
  <si>
    <t>62020042</t>
  </si>
  <si>
    <t>040140</t>
  </si>
  <si>
    <t>1062040140</t>
  </si>
  <si>
    <t>บ้านสระตาพรม</t>
  </si>
  <si>
    <t>นายเอกชัย  กออำไพร</t>
  </si>
  <si>
    <t>086-5874-449</t>
  </si>
  <si>
    <t>ดอนแตง</t>
  </si>
  <si>
    <t>15/06/2492</t>
  </si>
  <si>
    <t>62020043</t>
  </si>
  <si>
    <t>040152</t>
  </si>
  <si>
    <t>1062040152</t>
  </si>
  <si>
    <t>บ้านดงดำมิตรภาพที่ 88</t>
  </si>
  <si>
    <t>นางสาวกลองทิพย์ เกตุแก้ว</t>
  </si>
  <si>
    <t>095-3155-592</t>
  </si>
  <si>
    <t>01/10/2500</t>
  </si>
  <si>
    <t>62020044</t>
  </si>
  <si>
    <t>040153</t>
  </si>
  <si>
    <t>1062040153</t>
  </si>
  <si>
    <t>บ้านโคกเลาะ</t>
  </si>
  <si>
    <t>นายทศพล แสงพล</t>
  </si>
  <si>
    <t>080-4451-636</t>
  </si>
  <si>
    <t>07/06/2499</t>
  </si>
  <si>
    <t>62020046</t>
  </si>
  <si>
    <t>040143</t>
  </si>
  <si>
    <t>1062040143</t>
  </si>
  <si>
    <t>วัดคูหาสวรรค์</t>
  </si>
  <si>
    <t>นายนรงค์  สุ่มสาย</t>
  </si>
  <si>
    <t>096-6647-382</t>
  </si>
  <si>
    <t>บ่อถ้ำ</t>
  </si>
  <si>
    <t>28/06/2465</t>
  </si>
  <si>
    <t>62020048</t>
  </si>
  <si>
    <t>040145</t>
  </si>
  <si>
    <t>1062040145</t>
  </si>
  <si>
    <t>ประชาราษฎร์สามัคคี</t>
  </si>
  <si>
    <t>นางสาวภิญญาพัชญ์  สีเเสน</t>
  </si>
  <si>
    <t>096-9306-888</t>
  </si>
  <si>
    <t>01/04/2523</t>
  </si>
  <si>
    <t>62020049</t>
  </si>
  <si>
    <t>040147</t>
  </si>
  <si>
    <t>1062040147</t>
  </si>
  <si>
    <t>บ้านเปาะสวอง</t>
  </si>
  <si>
    <t>นายนรงค์  สุ่มสาย (ผอ.รก.)</t>
  </si>
  <si>
    <t>11/05/2512</t>
  </si>
  <si>
    <t>62020050</t>
  </si>
  <si>
    <t>040166</t>
  </si>
  <si>
    <t>1062040166</t>
  </si>
  <si>
    <t>บ้านใหม่หนองยาง</t>
  </si>
  <si>
    <t>นายพิชิต​  แช่มชื่น</t>
  </si>
  <si>
    <t>061-3076-079</t>
  </si>
  <si>
    <t>01/05/2516</t>
  </si>
  <si>
    <t>62020052</t>
  </si>
  <si>
    <t>040168</t>
  </si>
  <si>
    <t>1062040168</t>
  </si>
  <si>
    <t>บ้านหนองบอน</t>
  </si>
  <si>
    <t>นายชัชวาลย์  ชุ่มวงค์</t>
  </si>
  <si>
    <t>084-5784-538</t>
  </si>
  <si>
    <t>21/11/2442</t>
  </si>
  <si>
    <t>62020053</t>
  </si>
  <si>
    <t>040128</t>
  </si>
  <si>
    <t>1062040128</t>
  </si>
  <si>
    <t>บ้านศรีเกษตรพัฒนา</t>
  </si>
  <si>
    <t>นายมานพ จันทร์ศรี</t>
  </si>
  <si>
    <t>081-0386-295</t>
  </si>
  <si>
    <t>ปางมะค่า</t>
  </si>
  <si>
    <t>17/05/2523</t>
  </si>
  <si>
    <t>62020054</t>
  </si>
  <si>
    <t>040131</t>
  </si>
  <si>
    <t>1062040131</t>
  </si>
  <si>
    <t>บ้านศรีสมบูรณ์พัฒนา</t>
  </si>
  <si>
    <t>นางสาวกาญจนา พัฒติกะพงษ์(ผอ.รก.)</t>
  </si>
  <si>
    <t>090-7419-950</t>
  </si>
  <si>
    <t>19</t>
  </si>
  <si>
    <t>62020055</t>
  </si>
  <si>
    <t>040132</t>
  </si>
  <si>
    <t>1062040132</t>
  </si>
  <si>
    <t>คีรีวงศ์วัฒนา</t>
  </si>
  <si>
    <t>นางมณฑาทิพย์ ปวงสง่า</t>
  </si>
  <si>
    <t>091-8397-139</t>
  </si>
  <si>
    <t>22</t>
  </si>
  <si>
    <t>10/05/2517</t>
  </si>
  <si>
    <t>62020056</t>
  </si>
  <si>
    <t>040135</t>
  </si>
  <si>
    <t>1062040135</t>
  </si>
  <si>
    <t>บ้านปางมะนาว</t>
  </si>
  <si>
    <t>นายศราวุธ คำภูษา</t>
  </si>
  <si>
    <t>096-1203-827</t>
  </si>
  <si>
    <t>17/05/2542</t>
  </si>
  <si>
    <t>62020057</t>
  </si>
  <si>
    <t>040125</t>
  </si>
  <si>
    <t>1062040125</t>
  </si>
  <si>
    <t>อนุบาลปางมะค่า</t>
  </si>
  <si>
    <t>นายสมชาย เมืองสุข (ผอ.รก.)</t>
  </si>
  <si>
    <t>080-5058-328</t>
  </si>
  <si>
    <t>12/05/2512</t>
  </si>
  <si>
    <t>62020058</t>
  </si>
  <si>
    <t>040126</t>
  </si>
  <si>
    <t>1062040126</t>
  </si>
  <si>
    <t>บ้านพัดโบก</t>
  </si>
  <si>
    <t>นายนรเชษฐ รักษ์ไพรสาณฑ์</t>
  </si>
  <si>
    <t>093-1324-422</t>
  </si>
  <si>
    <t>62020059</t>
  </si>
  <si>
    <t>040130</t>
  </si>
  <si>
    <t>1062040130</t>
  </si>
  <si>
    <t>บ้านหนองน้ำแดง</t>
  </si>
  <si>
    <t>นายถวิล อินทีวงค์</t>
  </si>
  <si>
    <t>081-6807-241</t>
  </si>
  <si>
    <t>15/03/2519</t>
  </si>
  <si>
    <t>62020060</t>
  </si>
  <si>
    <t>040133</t>
  </si>
  <si>
    <t>1062040133</t>
  </si>
  <si>
    <t>บ้านเขาพริกไทย</t>
  </si>
  <si>
    <t>นางสาววาริน รูปทรง</t>
  </si>
  <si>
    <t>096-2576-941</t>
  </si>
  <si>
    <t>18</t>
  </si>
  <si>
    <t>20/05/2524</t>
  </si>
  <si>
    <t>62020061</t>
  </si>
  <si>
    <t>040162</t>
  </si>
  <si>
    <t>1062040162</t>
  </si>
  <si>
    <t>บ้านศรีไพศาล</t>
  </si>
  <si>
    <t>นายมานพ จันทร์ศรี (ผอ.รก.)</t>
  </si>
  <si>
    <t>10/09/2505</t>
  </si>
  <si>
    <t>62020062</t>
  </si>
  <si>
    <t>040163</t>
  </si>
  <si>
    <t>1062040163</t>
  </si>
  <si>
    <t>บ้านคลองสะพานช้าง</t>
  </si>
  <si>
    <t>นายนรเชษฐ รักษ์ไพรสาณฑ์(ผอ.รก.)</t>
  </si>
  <si>
    <t>24</t>
  </si>
  <si>
    <t>62020063</t>
  </si>
  <si>
    <t>040164</t>
  </si>
  <si>
    <t>1062040164</t>
  </si>
  <si>
    <t>บ้านส่องตาแล</t>
  </si>
  <si>
    <t>นายสมชาย เมืองสุข</t>
  </si>
  <si>
    <t>62020064</t>
  </si>
  <si>
    <t>040165</t>
  </si>
  <si>
    <t>1062040165</t>
  </si>
  <si>
    <t>บ้านโป่งแต้</t>
  </si>
  <si>
    <t>นางมณฑาทิพย์ ปวงสง่า(ผอ.รก.)</t>
  </si>
  <si>
    <t>13/05/2512</t>
  </si>
  <si>
    <t>62020065</t>
  </si>
  <si>
    <t>040129</t>
  </si>
  <si>
    <t>1062040129</t>
  </si>
  <si>
    <t>บ้านวังน้ำพัฒนา</t>
  </si>
  <si>
    <t>นางสาวฐานิดา  โคสุวรรณ์</t>
  </si>
  <si>
    <t>099-2717-988</t>
  </si>
  <si>
    <t>06/06/2520</t>
  </si>
  <si>
    <t>62020067</t>
  </si>
  <si>
    <t>040127</t>
  </si>
  <si>
    <t>1062040127</t>
  </si>
  <si>
    <t>บ้านเกาะแก้วอนุสรณ์</t>
  </si>
  <si>
    <t>นางสาวกาญจนา พัฒติกะพงษ์</t>
  </si>
  <si>
    <t>20/05/2517</t>
  </si>
  <si>
    <t>62020068</t>
  </si>
  <si>
    <t>040106</t>
  </si>
  <si>
    <t>1062040106</t>
  </si>
  <si>
    <t>อนุบาลขาณุวรลักษบุรี</t>
  </si>
  <si>
    <t>นายชาญวิทย์ ไชยธงรัตน์</t>
  </si>
  <si>
    <t>098-6981-965</t>
  </si>
  <si>
    <t>ป่าพุทรา</t>
  </si>
  <si>
    <t>01/11/2491</t>
  </si>
  <si>
    <t>62020069</t>
  </si>
  <si>
    <t>040116</t>
  </si>
  <si>
    <t>1062040116</t>
  </si>
  <si>
    <t>บ้านหนองกระทุ่ม</t>
  </si>
  <si>
    <t>นางสาวอนงค์นาฏ ทองมี (ผอ.รก.)</t>
  </si>
  <si>
    <t>081-3797-489</t>
  </si>
  <si>
    <t>23/07/2503</t>
  </si>
  <si>
    <t>62020071</t>
  </si>
  <si>
    <t>040109</t>
  </si>
  <si>
    <t>1062040109</t>
  </si>
  <si>
    <t>บ้านอุดมสามัคคี</t>
  </si>
  <si>
    <t>นางนันทวัน  แก้วสว่าง</t>
  </si>
  <si>
    <t>065-8844-098</t>
  </si>
  <si>
    <t>14/08/2466</t>
  </si>
  <si>
    <t>62020072</t>
  </si>
  <si>
    <t>040110</t>
  </si>
  <si>
    <t>1062040110</t>
  </si>
  <si>
    <t>บ้านวังพลับ</t>
  </si>
  <si>
    <t>นางสาวอนงค์นาฏ ทองมี</t>
  </si>
  <si>
    <t>20/04/2485</t>
  </si>
  <si>
    <t>62020073</t>
  </si>
  <si>
    <t>040111</t>
  </si>
  <si>
    <t>1062040111</t>
  </si>
  <si>
    <t>บ้านหนองตะเคียน</t>
  </si>
  <si>
    <t>นางสาวพักตร์เพียงเพ็ญ ดิษสละ</t>
  </si>
  <si>
    <t>086-9381-107</t>
  </si>
  <si>
    <t>27/09/2500</t>
  </si>
  <si>
    <t>62020074</t>
  </si>
  <si>
    <t>040107</t>
  </si>
  <si>
    <t>1062040107</t>
  </si>
  <si>
    <t>วัดพัฒนราษฎร์บำรุง</t>
  </si>
  <si>
    <t>นางมลิวัลย์  สมิเปรม</t>
  </si>
  <si>
    <t>081-8508-513</t>
  </si>
  <si>
    <t>ยางสูง</t>
  </si>
  <si>
    <t>01/01/2477</t>
  </si>
  <si>
    <t>62020075</t>
  </si>
  <si>
    <t>040112</t>
  </si>
  <si>
    <t>1062040112</t>
  </si>
  <si>
    <t>บ้านเกาะฝ้าย(ราษฎร์อุทิศวิทยาคาร)</t>
  </si>
  <si>
    <t>นายสินชัย  ฤทธิ์คง</t>
  </si>
  <si>
    <t>087-7323-224</t>
  </si>
  <si>
    <t>29/11/2500</t>
  </si>
  <si>
    <t>62020076</t>
  </si>
  <si>
    <t>040113</t>
  </si>
  <si>
    <t>1062040113</t>
  </si>
  <si>
    <t>บ้านบึงเสือเต้น</t>
  </si>
  <si>
    <t>นายจำรัส  มีมุข</t>
  </si>
  <si>
    <t>087-8383-158</t>
  </si>
  <si>
    <t>24/06/2513</t>
  </si>
  <si>
    <t>62020077</t>
  </si>
  <si>
    <t>040114</t>
  </si>
  <si>
    <t>1062040114</t>
  </si>
  <si>
    <t>วัดปรีชาราษฎร์บำรุง</t>
  </si>
  <si>
    <t>นายธีรพงษ์ อัครวิทยาพัฒน์</t>
  </si>
  <si>
    <t>062-2682-974</t>
  </si>
  <si>
    <t>01/01/2478</t>
  </si>
  <si>
    <t>62020078</t>
  </si>
  <si>
    <t>040115</t>
  </si>
  <si>
    <t>1062040115</t>
  </si>
  <si>
    <t>บ้านบึงหล่มสามัคคี</t>
  </si>
  <si>
    <t>นายธีรสุวัฒน์  สืบพันธุ์ดี</t>
  </si>
  <si>
    <t>082-8864-789</t>
  </si>
  <si>
    <t>06/05/2511</t>
  </si>
  <si>
    <t>62020079</t>
  </si>
  <si>
    <t>040122</t>
  </si>
  <si>
    <t>1062040122</t>
  </si>
  <si>
    <t>บ้านหัวเสลา</t>
  </si>
  <si>
    <t>นางสาวกัญญารินทร์ บุญรัศมีจันทร์</t>
  </si>
  <si>
    <t>091-4364-007</t>
  </si>
  <si>
    <t>20/05/2483</t>
  </si>
  <si>
    <t>62020080</t>
  </si>
  <si>
    <t>040160</t>
  </si>
  <si>
    <t>1062040160</t>
  </si>
  <si>
    <t>บ้านโป่งดู่ประชาอุทิศ</t>
  </si>
  <si>
    <t>นายเรวัตร   ทวยจันทร์</t>
  </si>
  <si>
    <t>081-7856-437</t>
  </si>
  <si>
    <t>วังชะพลู</t>
  </si>
  <si>
    <t>15/05/2519</t>
  </si>
  <si>
    <t>62020082</t>
  </si>
  <si>
    <t>040157</t>
  </si>
  <si>
    <t>1062040157</t>
  </si>
  <si>
    <t>บ้านวังน้ำซึม</t>
  </si>
  <si>
    <t>นางนันทะพร ทวยจันทร์</t>
  </si>
  <si>
    <t>099-2709-512</t>
  </si>
  <si>
    <t>21/08/2509</t>
  </si>
  <si>
    <t>62020083</t>
  </si>
  <si>
    <t>040158</t>
  </si>
  <si>
    <t>1062040158</t>
  </si>
  <si>
    <t>บ้านวังตาช่วย</t>
  </si>
  <si>
    <t>นายชาตรี ศรีเดช</t>
  </si>
  <si>
    <t>086-1199-073</t>
  </si>
  <si>
    <t>01/01/2511</t>
  </si>
  <si>
    <t>62020085</t>
  </si>
  <si>
    <t>040101</t>
  </si>
  <si>
    <t>1062040101</t>
  </si>
  <si>
    <t>บ้านหนองชุมแสง</t>
  </si>
  <si>
    <t>นายพิชิต​  แช่มชื่น(ผอ.รก.)</t>
  </si>
  <si>
    <t>14</t>
  </si>
  <si>
    <t>01/05/2523</t>
  </si>
  <si>
    <t>62020086</t>
  </si>
  <si>
    <t>040142</t>
  </si>
  <si>
    <t>1062040142</t>
  </si>
  <si>
    <t>บ้านช่องลม</t>
  </si>
  <si>
    <t>นางสาวสุนิสา นาคคุ้ม</t>
  </si>
  <si>
    <t>081-5717-834</t>
  </si>
  <si>
    <t>62020088</t>
  </si>
  <si>
    <t>040150</t>
  </si>
  <si>
    <t>1062040150</t>
  </si>
  <si>
    <t>บ้านห้วยแก้วสามัคคีธรรม</t>
  </si>
  <si>
    <t>นางนันทะพร  ทวยจันทร์ (ผอ.รก.)</t>
  </si>
  <si>
    <t>19/05/2518</t>
  </si>
  <si>
    <t>62020089</t>
  </si>
  <si>
    <t>040155</t>
  </si>
  <si>
    <t>1062040155</t>
  </si>
  <si>
    <t>บ้านไร่ดอนแตง</t>
  </si>
  <si>
    <t>นายจักรภัทร  ตุงคำ</t>
  </si>
  <si>
    <t>089-5638-472</t>
  </si>
  <si>
    <t>01/08/2503</t>
  </si>
  <si>
    <t>62020090</t>
  </si>
  <si>
    <t>040097</t>
  </si>
  <si>
    <t>1062040097</t>
  </si>
  <si>
    <t>บ้านเขาพริกอนุสรณ์</t>
  </si>
  <si>
    <t>นายสุชาติ  จันทร์บ้านโต้น(ผอ.รก.)</t>
  </si>
  <si>
    <t>088-1572-421</t>
  </si>
  <si>
    <t>วังหามแห</t>
  </si>
  <si>
    <t>62020091</t>
  </si>
  <si>
    <t>040098</t>
  </si>
  <si>
    <t>1062040098</t>
  </si>
  <si>
    <t>บ้านหนองช้างงาม</t>
  </si>
  <si>
    <t>นายพงศกร  สุดใจ</t>
  </si>
  <si>
    <t>089-6433-907</t>
  </si>
  <si>
    <t>19/05/2520</t>
  </si>
  <si>
    <t>62020095</t>
  </si>
  <si>
    <t>040094</t>
  </si>
  <si>
    <t>1062040094</t>
  </si>
  <si>
    <t>บ้านจิตตมาสพัฒนา</t>
  </si>
  <si>
    <t>นายพงศกร  สุดใจ(ผอ.รก.)</t>
  </si>
  <si>
    <t>096-6621-955</t>
  </si>
  <si>
    <t>02/01/2519</t>
  </si>
  <si>
    <t>62020096</t>
  </si>
  <si>
    <t>040095</t>
  </si>
  <si>
    <t>1062040095</t>
  </si>
  <si>
    <t>บ้านวังหัวแหวนพัฒนา</t>
  </si>
  <si>
    <t>นายสุชาติ  จันทร์บ้านโต้น</t>
  </si>
  <si>
    <t>03/03/2520</t>
  </si>
  <si>
    <t>62020097</t>
  </si>
  <si>
    <t>040096</t>
  </si>
  <si>
    <t>1062040096</t>
  </si>
  <si>
    <t>บ้านหนองชะแอน</t>
  </si>
  <si>
    <t>นายอุดร  ธานัง</t>
  </si>
  <si>
    <t>089-5733-410</t>
  </si>
  <si>
    <t>24/05/2514</t>
  </si>
  <si>
    <t>62020098</t>
  </si>
  <si>
    <t>040136</t>
  </si>
  <si>
    <t>1062040136</t>
  </si>
  <si>
    <t>ชุมชนบ้านสลกบาตร(วันครู2504)</t>
  </si>
  <si>
    <t>นางสาวศิริวรรณ ตันหยง</t>
  </si>
  <si>
    <t>088-1511-286</t>
  </si>
  <si>
    <t>สลกบาตร</t>
  </si>
  <si>
    <t>16/01/2504</t>
  </si>
  <si>
    <t>62020100</t>
  </si>
  <si>
    <t>040138</t>
  </si>
  <si>
    <t>1062040138</t>
  </si>
  <si>
    <t>บ้านรังแถว</t>
  </si>
  <si>
    <t>นางสุทธารัตน์  ขุนพิลึก</t>
  </si>
  <si>
    <t>087-8190-365</t>
  </si>
  <si>
    <t>01/02/2513</t>
  </si>
  <si>
    <t>62020101</t>
  </si>
  <si>
    <t>040139</t>
  </si>
  <si>
    <t>1062040139</t>
  </si>
  <si>
    <t>วชิรสารศึกษา</t>
  </si>
  <si>
    <t>นางปุณยนุช  ต่วนชะเอม</t>
  </si>
  <si>
    <t>089-7050-675</t>
  </si>
  <si>
    <t>13/05/2506</t>
  </si>
  <si>
    <t>62020102</t>
  </si>
  <si>
    <t>040117</t>
  </si>
  <si>
    <t>1062040117</t>
  </si>
  <si>
    <t>วัดสว่างอารมณ์</t>
  </si>
  <si>
    <t>นายอธิปไตย ชัยหัง</t>
  </si>
  <si>
    <t>086-9372-137</t>
  </si>
  <si>
    <t>แสนตอ</t>
  </si>
  <si>
    <t>19/08/2479</t>
  </si>
  <si>
    <t>62020103</t>
  </si>
  <si>
    <t>040121</t>
  </si>
  <si>
    <t>1062040121</t>
  </si>
  <si>
    <t>บ้านหาดชะอม</t>
  </si>
  <si>
    <t>นายอธิปไตย ชัยหัง(ผอ.รก.)</t>
  </si>
  <si>
    <t>10/08/2486</t>
  </si>
  <si>
    <t>62020105</t>
  </si>
  <si>
    <t>040141</t>
  </si>
  <si>
    <t>1062040141</t>
  </si>
  <si>
    <t>วัดหนองเหมือด</t>
  </si>
  <si>
    <t>นางกิติภา  โสทะ</t>
  </si>
  <si>
    <t>095-3138-989</t>
  </si>
  <si>
    <t>20/08/2474</t>
  </si>
  <si>
    <t>62020106</t>
  </si>
  <si>
    <t>040178</t>
  </si>
  <si>
    <t>1062040178</t>
  </si>
  <si>
    <t>ชุมชนประชาสามัคคี</t>
  </si>
  <si>
    <t>นางสาววิภา บานเย็น</t>
  </si>
  <si>
    <t>092-0380-871</t>
  </si>
  <si>
    <t>คลองขลุง</t>
  </si>
  <si>
    <t>62120</t>
  </si>
  <si>
    <t>24/06/2508</t>
  </si>
  <si>
    <t>62020107</t>
  </si>
  <si>
    <t>040179</t>
  </si>
  <si>
    <t>1062040179</t>
  </si>
  <si>
    <t>พิบูลวิทยาคาร</t>
  </si>
  <si>
    <t>นางสาววิภา  บานเย็น (ผอ.รก.)</t>
  </si>
  <si>
    <t>07/02/2465</t>
  </si>
  <si>
    <t>62020108</t>
  </si>
  <si>
    <t>040180</t>
  </si>
  <si>
    <t>1062040180</t>
  </si>
  <si>
    <t>บ้านถนนงาม (มิตรภาพที่ 27)</t>
  </si>
  <si>
    <t>นายสมพงษ์ แป้นพุดเย็น</t>
  </si>
  <si>
    <t>064-3543-549</t>
  </si>
  <si>
    <t>18/11/2520</t>
  </si>
  <si>
    <t>62020110</t>
  </si>
  <si>
    <t>040206</t>
  </si>
  <si>
    <t>1062040206</t>
  </si>
  <si>
    <t>ทุ่งน้อยพัฒนา</t>
  </si>
  <si>
    <t>นายอุเทน มงคล</t>
  </si>
  <si>
    <t>083-4929-128</t>
  </si>
  <si>
    <t>คลองสมบูรณ์</t>
  </si>
  <si>
    <t>01/05/2524</t>
  </si>
  <si>
    <t>62020111</t>
  </si>
  <si>
    <t>040207</t>
  </si>
  <si>
    <t>1062040207</t>
  </si>
  <si>
    <t>หนองปรือประชาสรรค์</t>
  </si>
  <si>
    <t>นางสาวพรทิพย์พา  คล้ายกมล</t>
  </si>
  <si>
    <t>061-3515-951</t>
  </si>
  <si>
    <t>07/07/2510</t>
  </si>
  <si>
    <t>62020112</t>
  </si>
  <si>
    <t>040208</t>
  </si>
  <si>
    <t>1062040208</t>
  </si>
  <si>
    <t>ประชารักษ์ศึกษา</t>
  </si>
  <si>
    <t>นายธนัชชา รวยอบกลิ่น</t>
  </si>
  <si>
    <t>085-8419-187</t>
  </si>
  <si>
    <t>01/05/2525</t>
  </si>
  <si>
    <t>62020113</t>
  </si>
  <si>
    <t>040209</t>
  </si>
  <si>
    <t>1062040209</t>
  </si>
  <si>
    <t>บ้านหนองผักหนาม</t>
  </si>
  <si>
    <t>นายประยูร คำภา</t>
  </si>
  <si>
    <t>084-8144-088</t>
  </si>
  <si>
    <t>10/05/2519</t>
  </si>
  <si>
    <t>62020114</t>
  </si>
  <si>
    <t>040188</t>
  </si>
  <si>
    <t>1062040188</t>
  </si>
  <si>
    <t>บ้านท่าพุทรา</t>
  </si>
  <si>
    <t>นายรังสรรค์  แสงแก้ว</t>
  </si>
  <si>
    <t>095-6302-897</t>
  </si>
  <si>
    <t>ท่าพุทรา</t>
  </si>
  <si>
    <t>28/04/2466</t>
  </si>
  <si>
    <t>62020115</t>
  </si>
  <si>
    <t>040192</t>
  </si>
  <si>
    <t>1062040192</t>
  </si>
  <si>
    <t>วัดคลองเจริญ</t>
  </si>
  <si>
    <t>นายพรชัย เขม้นกิจ</t>
  </si>
  <si>
    <t>085-8268-052</t>
  </si>
  <si>
    <t>17/10/2478</t>
  </si>
  <si>
    <t>62020116</t>
  </si>
  <si>
    <t>040193</t>
  </si>
  <si>
    <t>1062040193</t>
  </si>
  <si>
    <t>บ้านคลองแขยง</t>
  </si>
  <si>
    <t>นายรังสรรค์ แสงแก้ว (ผอ.รก.)</t>
  </si>
  <si>
    <t>29/05/2483</t>
  </si>
  <si>
    <t>62020117</t>
  </si>
  <si>
    <t>040191</t>
  </si>
  <si>
    <t>1062040191</t>
  </si>
  <si>
    <t>บ้านป่าเหียง</t>
  </si>
  <si>
    <t>นายพงษ์ศานติ์  เย็นอ่อน</t>
  </si>
  <si>
    <t>087-1993-678</t>
  </si>
  <si>
    <t>วังบัว</t>
  </si>
  <si>
    <t>10/05/2520</t>
  </si>
  <si>
    <t>62020118</t>
  </si>
  <si>
    <t>040189</t>
  </si>
  <si>
    <t>1062040189</t>
  </si>
  <si>
    <t>บ้านวังบัว</t>
  </si>
  <si>
    <t>นางสาวศิราภรณ์  ศิริพันธ์</t>
  </si>
  <si>
    <t>081-6808-234</t>
  </si>
  <si>
    <t>06/06/2506</t>
  </si>
  <si>
    <t>62020119</t>
  </si>
  <si>
    <t>040190</t>
  </si>
  <si>
    <t>1062040190</t>
  </si>
  <si>
    <t>วัดแสงอุทัย</t>
  </si>
  <si>
    <t>นายเทวฤทธิ์  ปินต๊ะ(ผอ.รก.)</t>
  </si>
  <si>
    <t>097-1346-757</t>
  </si>
  <si>
    <t>12/11/2490</t>
  </si>
  <si>
    <t>62020120</t>
  </si>
  <si>
    <t>040213</t>
  </si>
  <si>
    <t>1062040213</t>
  </si>
  <si>
    <t>บ้านสามแยก</t>
  </si>
  <si>
    <t>นางสาวศิราภรณ์  ศิริพันธ์(ผอ.รก.)</t>
  </si>
  <si>
    <t>30/11/2510</t>
  </si>
  <si>
    <t>62020121</t>
  </si>
  <si>
    <t>040211</t>
  </si>
  <si>
    <t>1062040211</t>
  </si>
  <si>
    <t>อนุบาลคลองขลุง</t>
  </si>
  <si>
    <t>นางสาวรินทร์ด้า  นันตา</t>
  </si>
  <si>
    <t>081-2811-525</t>
  </si>
  <si>
    <t>ท่ามะเขือ</t>
  </si>
  <si>
    <t>16/05/2505</t>
  </si>
  <si>
    <t>62020122</t>
  </si>
  <si>
    <t>040212</t>
  </si>
  <si>
    <t>1062040212</t>
  </si>
  <si>
    <t>บ้านหนองจอก</t>
  </si>
  <si>
    <t>นางสาวรุ่งอรุณ ศรีมันตะ</t>
  </si>
  <si>
    <t>095-6415-927</t>
  </si>
  <si>
    <t>02/05/2502</t>
  </si>
  <si>
    <t>62020124</t>
  </si>
  <si>
    <t>040183</t>
  </si>
  <si>
    <t>1062040183</t>
  </si>
  <si>
    <t>บ้านแม่ลาด</t>
  </si>
  <si>
    <t>นายสุริยา ปราณี (ผอ.รก.)</t>
  </si>
  <si>
    <t>085-7453-696</t>
  </si>
  <si>
    <t>แม่ลาด</t>
  </si>
  <si>
    <t>12/02/2505</t>
  </si>
  <si>
    <t>62020126</t>
  </si>
  <si>
    <t>040185</t>
  </si>
  <si>
    <t>1062040185</t>
  </si>
  <si>
    <t>วัดพรหมประดิษฐ์</t>
  </si>
  <si>
    <t>นายสุริยา  ปราณี</t>
  </si>
  <si>
    <t>20/01/2477</t>
  </si>
  <si>
    <t>62020128</t>
  </si>
  <si>
    <t>040182</t>
  </si>
  <si>
    <t>1062040182</t>
  </si>
  <si>
    <t>บ้านห้วยน้อย</t>
  </si>
  <si>
    <t>นางสาวเพลินทิพย์  เสียงเย็น</t>
  </si>
  <si>
    <t>099-0709-959</t>
  </si>
  <si>
    <t>15/06/2496</t>
  </si>
  <si>
    <t>62020129</t>
  </si>
  <si>
    <t>040187</t>
  </si>
  <si>
    <t>1062040187</t>
  </si>
  <si>
    <t>บ้านร้อยไร่</t>
  </si>
  <si>
    <t>นางฉันทลักษณ์ ภู่เกตุ</t>
  </si>
  <si>
    <t>083-9521-646</t>
  </si>
  <si>
    <t>01/05/2513</t>
  </si>
  <si>
    <t>62020130</t>
  </si>
  <si>
    <t>040200</t>
  </si>
  <si>
    <t>1062040200</t>
  </si>
  <si>
    <t>บ้านมาบคล้า</t>
  </si>
  <si>
    <t>นายสมพงษ์ แป้นพุดเย็น (ผอ.รก.)</t>
  </si>
  <si>
    <t>14/05/2510</t>
  </si>
  <si>
    <t>62020131</t>
  </si>
  <si>
    <t>040177</t>
  </si>
  <si>
    <t>1062040177</t>
  </si>
  <si>
    <t>บ้านวังหันน้ำดึง</t>
  </si>
  <si>
    <t>นายเอกชัย กออำไพร</t>
  </si>
  <si>
    <t>094-6347-682</t>
  </si>
  <si>
    <t>วังแขม</t>
  </si>
  <si>
    <t>12/06/2498</t>
  </si>
  <si>
    <t>62020132</t>
  </si>
  <si>
    <t>040219</t>
  </si>
  <si>
    <t>1062040219</t>
  </si>
  <si>
    <t>บ้านทุ่งหันตรา</t>
  </si>
  <si>
    <t>นายอนันต์ สีลาดี</t>
  </si>
  <si>
    <t>087-2103-080</t>
  </si>
  <si>
    <t>11/06/2506</t>
  </si>
  <si>
    <t>62020133</t>
  </si>
  <si>
    <t>040169</t>
  </si>
  <si>
    <t>1062040169</t>
  </si>
  <si>
    <t>บ้านวังแขม "สว่างชัยวงษ์"</t>
  </si>
  <si>
    <t>นายธงชัย เลิศหงิม</t>
  </si>
  <si>
    <t>081-7865-111</t>
  </si>
  <si>
    <t>23/04/2466</t>
  </si>
  <si>
    <t>62020134</t>
  </si>
  <si>
    <t>040170</t>
  </si>
  <si>
    <t>1062040170</t>
  </si>
  <si>
    <t>บ้านไร่ใหม่</t>
  </si>
  <si>
    <t>นายพิพัฒน์  โสรัตน์</t>
  </si>
  <si>
    <t>082-5966-632</t>
  </si>
  <si>
    <t>01/01/2500</t>
  </si>
  <si>
    <t>62020136</t>
  </si>
  <si>
    <t>040175</t>
  </si>
  <si>
    <t>1062040175</t>
  </si>
  <si>
    <t>บ้านบ่อทอง</t>
  </si>
  <si>
    <t>นายเอกชัย กออำไพร(ผอ.รก.)</t>
  </si>
  <si>
    <t>09/06/2506</t>
  </si>
  <si>
    <t>62020137</t>
  </si>
  <si>
    <t>040176</t>
  </si>
  <si>
    <t>1062040176</t>
  </si>
  <si>
    <t>บ้านบึงลาด</t>
  </si>
  <si>
    <t>นางกรรณิการ์  เพ็ชรครุฑ</t>
  </si>
  <si>
    <t>089-5636-352</t>
  </si>
  <si>
    <t>27/05/2511</t>
  </si>
  <si>
    <t>62020138</t>
  </si>
  <si>
    <t>040194</t>
  </si>
  <si>
    <t>1062040194</t>
  </si>
  <si>
    <t>อนุบาลวังไทร</t>
  </si>
  <si>
    <t>นายศักดิ์ชาย กมขุนทด</t>
  </si>
  <si>
    <t>099-3243-193</t>
  </si>
  <si>
    <t>วังไทร</t>
  </si>
  <si>
    <t>62020139</t>
  </si>
  <si>
    <t>040195</t>
  </si>
  <si>
    <t>1062040195</t>
  </si>
  <si>
    <t>บ้านสามเรือน</t>
  </si>
  <si>
    <t>นางสาวใกล้รุ่ง ท้องฟ้า</t>
  </si>
  <si>
    <t>093-1312-822</t>
  </si>
  <si>
    <t>07/05/2502</t>
  </si>
  <si>
    <t>62020140</t>
  </si>
  <si>
    <t>040196</t>
  </si>
  <si>
    <t>1062040196</t>
  </si>
  <si>
    <t>อ่างทองราษฎร์วิทยา</t>
  </si>
  <si>
    <t>นางแสงจันทร์  เชื้อเขตกรรม</t>
  </si>
  <si>
    <t>081-0453-992</t>
  </si>
  <si>
    <t>62020141</t>
  </si>
  <si>
    <t>040197</t>
  </si>
  <si>
    <t>1062040197</t>
  </si>
  <si>
    <t>บ้านกระโดนเตี้ย</t>
  </si>
  <si>
    <t>นายอดิศร  ศิริโสภณ (ผอ.รก.)</t>
  </si>
  <si>
    <t>087-3078-668</t>
  </si>
  <si>
    <t>20/12/2477</t>
  </si>
  <si>
    <t>62020143</t>
  </si>
  <si>
    <t>040199</t>
  </si>
  <si>
    <t>1062040199</t>
  </si>
  <si>
    <t>บ้านหนองทองหล่อ</t>
  </si>
  <si>
    <t>นายอดิศร  ศิริโสภณ</t>
  </si>
  <si>
    <t>15/05/2515</t>
  </si>
  <si>
    <t>62020144</t>
  </si>
  <si>
    <t>040201</t>
  </si>
  <si>
    <t>1062040201</t>
  </si>
  <si>
    <t>บ้านช้างคับ</t>
  </si>
  <si>
    <t>นายต่อตระกูล​ ทองมูล</t>
  </si>
  <si>
    <t>088-2826-509</t>
  </si>
  <si>
    <t>09/07/2527</t>
  </si>
  <si>
    <t>62020145</t>
  </si>
  <si>
    <t>040202</t>
  </si>
  <si>
    <t>1062040202</t>
  </si>
  <si>
    <t>บ้านทรัพย์มะนาว</t>
  </si>
  <si>
    <t>นางสาวนุชรินทร์ รอดน้อย</t>
  </si>
  <si>
    <t>095-6255-395</t>
  </si>
  <si>
    <t>16/05/2523</t>
  </si>
  <si>
    <t>62020147</t>
  </si>
  <si>
    <t>040214</t>
  </si>
  <si>
    <t>1062040214</t>
  </si>
  <si>
    <t>บ้านนิคม</t>
  </si>
  <si>
    <t>นางสาวลำเพย แก้วเกตุ (ผอ.รก.)</t>
  </si>
  <si>
    <t>093-2381-257</t>
  </si>
  <si>
    <t>วังยาง</t>
  </si>
  <si>
    <t>08/09/2502</t>
  </si>
  <si>
    <t>62020148</t>
  </si>
  <si>
    <t>040216</t>
  </si>
  <si>
    <t>1062040216</t>
  </si>
  <si>
    <t>บ้านวังตะล่อม</t>
  </si>
  <si>
    <t xml:space="preserve">นายประวีร์  ศรีระวัตร(ผอ.รก.) </t>
  </si>
  <si>
    <t>088-4281-738</t>
  </si>
  <si>
    <t>09/06/2502</t>
  </si>
  <si>
    <t>62020150</t>
  </si>
  <si>
    <t>040171</t>
  </si>
  <si>
    <t>1062040171</t>
  </si>
  <si>
    <t>บ้านวังน้ำ</t>
  </si>
  <si>
    <t>นางสุกัญญา  ขันกสิกรรรม</t>
  </si>
  <si>
    <t>084-6747-379</t>
  </si>
  <si>
    <t>26/06/2507</t>
  </si>
  <si>
    <t>62020151</t>
  </si>
  <si>
    <t>040172</t>
  </si>
  <si>
    <t>1062040172</t>
  </si>
  <si>
    <t>บ้านคลองยาง</t>
  </si>
  <si>
    <t>นางกรรณิการ์  เพ็ชรครุฑ (ผอ.รก.)</t>
  </si>
  <si>
    <t>01/05/2502</t>
  </si>
  <si>
    <t>62020152</t>
  </si>
  <si>
    <t>040173</t>
  </si>
  <si>
    <t>1062040173</t>
  </si>
  <si>
    <t>วัดฤกษ์หร่ายสามัคคี</t>
  </si>
  <si>
    <t>นางสาวลำเพย แก้วเกตุ</t>
  </si>
  <si>
    <t>20/03/2498</t>
  </si>
  <si>
    <t>62020153</t>
  </si>
  <si>
    <t>040203</t>
  </si>
  <si>
    <t>1062040203</t>
  </si>
  <si>
    <t>วัดพิกุลทอง</t>
  </si>
  <si>
    <t>นางสาวโสภาวรรณ  รอดหิรัญ</t>
  </si>
  <si>
    <t>093-2459-634</t>
  </si>
  <si>
    <t>หัวถนน</t>
  </si>
  <si>
    <t>27/12/2459</t>
  </si>
  <si>
    <t>62020154</t>
  </si>
  <si>
    <t>040204</t>
  </si>
  <si>
    <t>1062040204</t>
  </si>
  <si>
    <t>วัดอุเบกขาราม</t>
  </si>
  <si>
    <t>นางสาวศิรประภา เพ็งศิริ</t>
  </si>
  <si>
    <t>064-2615-361</t>
  </si>
  <si>
    <t>23/06/2479</t>
  </si>
  <si>
    <t>62020156</t>
  </si>
  <si>
    <t>040210</t>
  </si>
  <si>
    <t>1062040210</t>
  </si>
  <si>
    <t>บ้านหนองโมก</t>
  </si>
  <si>
    <t>นางรัสรินทร์ ทวีสินเลิศภักดี</t>
  </si>
  <si>
    <t>098-1909-415</t>
  </si>
  <si>
    <t>10/07/2521</t>
  </si>
  <si>
    <t>62020157</t>
  </si>
  <si>
    <t>040368</t>
  </si>
  <si>
    <t>1062040368</t>
  </si>
  <si>
    <t>บ้านถาวรวัฒนา</t>
  </si>
  <si>
    <t>นายสุทธิวงศ์ คำกล่อม</t>
  </si>
  <si>
    <t>084-8171-517</t>
  </si>
  <si>
    <t>ถาวรวัฒนา</t>
  </si>
  <si>
    <t>ทรายทองวัฒนา</t>
  </si>
  <si>
    <t>62190</t>
  </si>
  <si>
    <t>30/04/2506</t>
  </si>
  <si>
    <t>62020158</t>
  </si>
  <si>
    <t>040369</t>
  </si>
  <si>
    <t>1062040369</t>
  </si>
  <si>
    <t>บ้านบึงสำราญ</t>
  </si>
  <si>
    <t>นางศรีลักษณ์  ภิรมจิตร</t>
  </si>
  <si>
    <t>089-9065-749</t>
  </si>
  <si>
    <t>01/05/2509</t>
  </si>
  <si>
    <t>62020159</t>
  </si>
  <si>
    <t>040365</t>
  </si>
  <si>
    <t>1062040365</t>
  </si>
  <si>
    <t>บ้านหนองไผ่</t>
  </si>
  <si>
    <t>นายรังสรรค์  ฝ่ายสมบัติ</t>
  </si>
  <si>
    <t>089-0208-757</t>
  </si>
  <si>
    <t>ทุ่งทราย</t>
  </si>
  <si>
    <t>08/05/2508</t>
  </si>
  <si>
    <t>62020160</t>
  </si>
  <si>
    <t>040366</t>
  </si>
  <si>
    <t>1062040366</t>
  </si>
  <si>
    <t>บ้านศรีอุดมธัญญะ</t>
  </si>
  <si>
    <t>นางศรีลักษณ์  ภิรมจิตร (ผอ.รก.)</t>
  </si>
  <si>
    <t>16/09/2508</t>
  </si>
  <si>
    <t>62020161</t>
  </si>
  <si>
    <t>040362</t>
  </si>
  <si>
    <t>1062040362</t>
  </si>
  <si>
    <t>อนุบาลทรายทองวัฒนา</t>
  </si>
  <si>
    <t>นายณรงค์  บุญเกิด</t>
  </si>
  <si>
    <t>083-6258-876</t>
  </si>
  <si>
    <t>28/05/2488</t>
  </si>
  <si>
    <t>62020162</t>
  </si>
  <si>
    <t>040367</t>
  </si>
  <si>
    <t>1062040367</t>
  </si>
  <si>
    <t>บ้านวังน้ำแดง</t>
  </si>
  <si>
    <t>นายประวีร์  ศรีระวัตร</t>
  </si>
  <si>
    <t>15/02/2506</t>
  </si>
  <si>
    <t>62020163</t>
  </si>
  <si>
    <t>040364</t>
  </si>
  <si>
    <t>1062040364</t>
  </si>
  <si>
    <t>อนุบาลทุ่งทราย(บ้านหนองนกชุม)</t>
  </si>
  <si>
    <t>นางณิชกานต์  ทองม้วนวง</t>
  </si>
  <si>
    <t>087-1980-997</t>
  </si>
  <si>
    <t>10/06/2506</t>
  </si>
  <si>
    <t>62020164</t>
  </si>
  <si>
    <t>040372</t>
  </si>
  <si>
    <t>1062040372</t>
  </si>
  <si>
    <t>บ้านถนนน้อย</t>
  </si>
  <si>
    <t>นางสายไหม  ทองนวล</t>
  </si>
  <si>
    <t>086-202-8851</t>
  </si>
  <si>
    <t>18/05/2511</t>
  </si>
  <si>
    <t>62020165</t>
  </si>
  <si>
    <t>040373</t>
  </si>
  <si>
    <t>1062040373</t>
  </si>
  <si>
    <t>บ้านชุมนาก</t>
  </si>
  <si>
    <t>นายธนกฤษ นักพรานบุญ</t>
  </si>
  <si>
    <t>084-8161-404</t>
  </si>
  <si>
    <t>12/07/2510</t>
  </si>
  <si>
    <t>62020166</t>
  </si>
  <si>
    <t>040363</t>
  </si>
  <si>
    <t>1062040363</t>
  </si>
  <si>
    <t>บ้านคลองสุขใจ</t>
  </si>
  <si>
    <t>นางมัจฉา โครวัตร์</t>
  </si>
  <si>
    <t>095-5162-951</t>
  </si>
  <si>
    <t>ทุ่งทอง</t>
  </si>
  <si>
    <t>04/05/2520</t>
  </si>
  <si>
    <t>62020167</t>
  </si>
  <si>
    <t>040370</t>
  </si>
  <si>
    <t>1062040370</t>
  </si>
  <si>
    <t>บ้านทุ่งทอง</t>
  </si>
  <si>
    <t>นายวัชรชัย   อรรคราช</t>
  </si>
  <si>
    <t>061-6850-459</t>
  </si>
  <si>
    <t>62020168</t>
  </si>
  <si>
    <t>040371</t>
  </si>
  <si>
    <t>1062040371</t>
  </si>
  <si>
    <t>บ้านดงเจริญ</t>
  </si>
  <si>
    <t>นางธนพรรณ  ปรางโท้</t>
  </si>
  <si>
    <t>082-3545-557</t>
  </si>
  <si>
    <t>01/06/2520</t>
  </si>
  <si>
    <t>62020169</t>
  </si>
  <si>
    <t>040389</t>
  </si>
  <si>
    <t>1062040389</t>
  </si>
  <si>
    <t>บ้านเพชรมงคล</t>
  </si>
  <si>
    <t>นายศุภชัย  กรอยสระน้อย</t>
  </si>
  <si>
    <t>080-6893488</t>
  </si>
  <si>
    <t>ปางตาไว</t>
  </si>
  <si>
    <t>ปางศิลาทอง</t>
  </si>
  <si>
    <t>01/05/2519</t>
  </si>
  <si>
    <t>62020170</t>
  </si>
  <si>
    <t>040390</t>
  </si>
  <si>
    <t>1062040390</t>
  </si>
  <si>
    <t>บ้านไพรสวรรค์</t>
  </si>
  <si>
    <t>นายใหม่ นนท์ไธสงค์</t>
  </si>
  <si>
    <t>084-5951-580</t>
  </si>
  <si>
    <t>16/06/2520</t>
  </si>
  <si>
    <t>62020171</t>
  </si>
  <si>
    <t>040391</t>
  </si>
  <si>
    <t>1062040391</t>
  </si>
  <si>
    <t>บ้านคลองปลาสร้อย</t>
  </si>
  <si>
    <t>นายสุพัฒน์  ตลอดภพ (ผอ.รก.)</t>
  </si>
  <si>
    <t>19/05/2526</t>
  </si>
  <si>
    <t>62020172</t>
  </si>
  <si>
    <t>040392</t>
  </si>
  <si>
    <t>1062040392</t>
  </si>
  <si>
    <t>บ้านปางตาไว</t>
  </si>
  <si>
    <t>นางสาวศิริญญา มหาโพธิ์</t>
  </si>
  <si>
    <t>097-9242-047</t>
  </si>
  <si>
    <t>23/06/2519</t>
  </si>
  <si>
    <t>62020173</t>
  </si>
  <si>
    <t>040393</t>
  </si>
  <si>
    <t>1062040393</t>
  </si>
  <si>
    <t>บ้านตากฟ้าพัฒนา</t>
  </si>
  <si>
    <t>นางสาวเข็มทิศ นาคสวาสดิ์</t>
  </si>
  <si>
    <t>063-6835-099</t>
  </si>
  <si>
    <t>12/05/2526</t>
  </si>
  <si>
    <t>62020174</t>
  </si>
  <si>
    <t>040394</t>
  </si>
  <si>
    <t>1062040394</t>
  </si>
  <si>
    <t>บ้านคลองลึกพัฒนา</t>
  </si>
  <si>
    <t>นางสาวฐิติวรดา ศิริคง</t>
  </si>
  <si>
    <t>090-6859-993</t>
  </si>
  <si>
    <t>11/05/2526</t>
  </si>
  <si>
    <t>62020175</t>
  </si>
  <si>
    <t>040374</t>
  </si>
  <si>
    <t>1062040374</t>
  </si>
  <si>
    <t>บ้านไผ่ยาวสามัคคี</t>
  </si>
  <si>
    <t>นายสุริยา​ ร่มโพธิ์(ผอ.รก.)</t>
  </si>
  <si>
    <t>084-3814-752</t>
  </si>
  <si>
    <t>โพธิ์ทอง</t>
  </si>
  <si>
    <t>16/05/2514</t>
  </si>
  <si>
    <t>62020176</t>
  </si>
  <si>
    <t>040375</t>
  </si>
  <si>
    <t>1062040375</t>
  </si>
  <si>
    <t>บ้านท่าขึ้น</t>
  </si>
  <si>
    <t>นางธัญญรัศม์  โรจน์วรวิช</t>
  </si>
  <si>
    <t>090-0638-882</t>
  </si>
  <si>
    <t>13/04/2511</t>
  </si>
  <si>
    <t>62020177</t>
  </si>
  <si>
    <t>040376</t>
  </si>
  <si>
    <t>1062040376</t>
  </si>
  <si>
    <t>บ้านโพธิ์ทอง</t>
  </si>
  <si>
    <t>นายอุดร  ธานัง(ผอ.รก.)</t>
  </si>
  <si>
    <t>16/05/2513</t>
  </si>
  <si>
    <t>62020179</t>
  </si>
  <si>
    <t>040378</t>
  </si>
  <si>
    <t>1062040378</t>
  </si>
  <si>
    <t>บ้านคลองขุด</t>
  </si>
  <si>
    <t>นางสาวนิศรา  กันเรียน</t>
  </si>
  <si>
    <t>084-8126-173</t>
  </si>
  <si>
    <t>13/05/2513</t>
  </si>
  <si>
    <t>62020181</t>
  </si>
  <si>
    <t>040381</t>
  </si>
  <si>
    <t>1062040381</t>
  </si>
  <si>
    <t>อนุบาลปางศิลาทอง</t>
  </si>
  <si>
    <t>นายนรินทร์  แสนงาม</t>
  </si>
  <si>
    <t>084-7195-525</t>
  </si>
  <si>
    <t>62020182</t>
  </si>
  <si>
    <t>040380</t>
  </si>
  <si>
    <t>1062040380</t>
  </si>
  <si>
    <t>บ้านหินดาตราษฎร์บำรุง</t>
  </si>
  <si>
    <t>นายสุริยา​ ร่มโพธิ์</t>
  </si>
  <si>
    <t>หินดาต</t>
  </si>
  <si>
    <t>13/05/2517</t>
  </si>
  <si>
    <t>62020183</t>
  </si>
  <si>
    <t>040384</t>
  </si>
  <si>
    <t>1062040384</t>
  </si>
  <si>
    <t>บ้านหนองหิน</t>
  </si>
  <si>
    <t>นายจันทรัตน์  บุญพันธ์</t>
  </si>
  <si>
    <t>085-7257-706</t>
  </si>
  <si>
    <t>26/05/2521</t>
  </si>
  <si>
    <t>62020184</t>
  </si>
  <si>
    <t>040382</t>
  </si>
  <si>
    <t>1062040382</t>
  </si>
  <si>
    <t>บ้านเขาน้ำอุ่น</t>
  </si>
  <si>
    <t>สิบโทสุรกิตติ์  สุวรรณเกษการ</t>
  </si>
  <si>
    <t>088-5788-180</t>
  </si>
  <si>
    <t>17/03/2520</t>
  </si>
  <si>
    <t>62020185</t>
  </si>
  <si>
    <t>040383</t>
  </si>
  <si>
    <t>1062040383</t>
  </si>
  <si>
    <t>บ้านมอเจริญ</t>
  </si>
  <si>
    <t>นายนรภัทร แสงสาย</t>
  </si>
  <si>
    <t>084-6207-744</t>
  </si>
  <si>
    <t>62020186</t>
  </si>
  <si>
    <t>040387</t>
  </si>
  <si>
    <t>1062040387</t>
  </si>
  <si>
    <t>บ้านมอเจริญ สาขาบ้านใหม่เชียงราย</t>
  </si>
  <si>
    <t>10/04/2521</t>
  </si>
  <si>
    <t>62020187</t>
  </si>
  <si>
    <t>040385</t>
  </si>
  <si>
    <t>1062040385</t>
  </si>
  <si>
    <t>บ้านจอมทองพัฒนา</t>
  </si>
  <si>
    <t>นางอรอุมา  อนันต์</t>
  </si>
  <si>
    <t>081-2808-704</t>
  </si>
  <si>
    <t>23/11/2545</t>
  </si>
  <si>
    <t>62020188</t>
  </si>
  <si>
    <t>040386</t>
  </si>
  <si>
    <t>1062040386</t>
  </si>
  <si>
    <t>บ้านอุดมทรัพย์</t>
  </si>
  <si>
    <t>นางสาวโสภา ทัศนภาค</t>
  </si>
  <si>
    <t>065-2347-996</t>
  </si>
  <si>
    <t>10/02/2524</t>
  </si>
  <si>
    <t>62020189</t>
  </si>
  <si>
    <t>040388</t>
  </si>
  <si>
    <t>1062040388</t>
  </si>
  <si>
    <t>บ้านซับใหญ่ศึกษานารีอนุสรณ์ 5</t>
  </si>
  <si>
    <t>นางสาวศศิปรีญา  แสนมูล</t>
  </si>
  <si>
    <t>087-5739-546</t>
  </si>
  <si>
    <t>01/09/2525</t>
  </si>
  <si>
    <t>62020190</t>
  </si>
  <si>
    <t>040408</t>
  </si>
  <si>
    <t>1062040408</t>
  </si>
  <si>
    <t>บ้านกระบวยทอง</t>
  </si>
  <si>
    <t>นายพิเชษฐ  ศรีระวัตร (ผอ.รก.)</t>
  </si>
  <si>
    <t>083-9525-088</t>
  </si>
  <si>
    <t>เทพนิมิต</t>
  </si>
  <si>
    <t>บึงสามัคคี</t>
  </si>
  <si>
    <t>62210</t>
  </si>
  <si>
    <t>01/03/2509</t>
  </si>
  <si>
    <t>62020191</t>
  </si>
  <si>
    <t>040409</t>
  </si>
  <si>
    <t>1062040409</t>
  </si>
  <si>
    <t>บ้านโนนพลวง</t>
  </si>
  <si>
    <t>นางสาวบุญประคอง  อำมาตร์ทัศน์</t>
  </si>
  <si>
    <t>087-2074-707</t>
  </si>
  <si>
    <t>12/08/2497</t>
  </si>
  <si>
    <t>62020192</t>
  </si>
  <si>
    <t>040405</t>
  </si>
  <si>
    <t>1062040405</t>
  </si>
  <si>
    <t>บ้านสามขา</t>
  </si>
  <si>
    <t>นายประกิต  บูชาบุญ</t>
  </si>
  <si>
    <t>061-3014-947</t>
  </si>
  <si>
    <t>05/02/2517</t>
  </si>
  <si>
    <t>62020193</t>
  </si>
  <si>
    <t>040406</t>
  </si>
  <si>
    <t>1062040406</t>
  </si>
  <si>
    <t>บ้านวังเจ้า</t>
  </si>
  <si>
    <t>นางครองชนก วงษ์สารักษ์</t>
  </si>
  <si>
    <t>089-5627-774</t>
  </si>
  <si>
    <t>07/08/2503</t>
  </si>
  <si>
    <t>62020194</t>
  </si>
  <si>
    <t>040407</t>
  </si>
  <si>
    <t>1062040407</t>
  </si>
  <si>
    <t>บ้านโพธิ์เอน</t>
  </si>
  <si>
    <t>นายพิเชษฐ  ศรีระวัตร</t>
  </si>
  <si>
    <t>16/05/2483</t>
  </si>
  <si>
    <t>62020195</t>
  </si>
  <si>
    <t>040400</t>
  </si>
  <si>
    <t>1062040400</t>
  </si>
  <si>
    <t>บ้านทุ่งซ่าน</t>
  </si>
  <si>
    <t>นางสิริมา  เปียอยู่</t>
  </si>
  <si>
    <t>065-7456-465</t>
  </si>
  <si>
    <t>26/05/2514</t>
  </si>
  <si>
    <t>62020196</t>
  </si>
  <si>
    <t>040402</t>
  </si>
  <si>
    <t>1062040402</t>
  </si>
  <si>
    <t>บ้านหนองคล้าพงษ์ทอง</t>
  </si>
  <si>
    <t>นางสาวรินทร์ลภัส พลไชยเศรษฐ</t>
  </si>
  <si>
    <t>086-199-1917</t>
  </si>
  <si>
    <t>17/05/2521</t>
  </si>
  <si>
    <t>62020197</t>
  </si>
  <si>
    <t>040403</t>
  </si>
  <si>
    <t>1062040403</t>
  </si>
  <si>
    <t>อนุบาลบึงสามัคคี(บ้านทุ่งสนุ่น)</t>
  </si>
  <si>
    <t>นางสาวเบญจมาพร โยกเกณฑ์</t>
  </si>
  <si>
    <t>097-9590-159</t>
  </si>
  <si>
    <t>ระหาน</t>
  </si>
  <si>
    <t>14/06/2499</t>
  </si>
  <si>
    <t>62020198</t>
  </si>
  <si>
    <t>040404</t>
  </si>
  <si>
    <t>1062040404</t>
  </si>
  <si>
    <t>บ้านดงเย็น</t>
  </si>
  <si>
    <t>นายอาทิตย์  พลอาจ</t>
  </si>
  <si>
    <t>089-9599-674</t>
  </si>
  <si>
    <t>25/09/2500</t>
  </si>
  <si>
    <t>62020199</t>
  </si>
  <si>
    <t>040399</t>
  </si>
  <si>
    <t>1062040399</t>
  </si>
  <si>
    <t>บ้านศรีทองสามัคคี</t>
  </si>
  <si>
    <t>นางสาวชวัณรัตน์  อ้อยฉิมพลี(ผอ.รก.)</t>
  </si>
  <si>
    <t>081-9914-319</t>
  </si>
  <si>
    <t>18/05/2518</t>
  </si>
  <si>
    <t>62020200</t>
  </si>
  <si>
    <t>040395</t>
  </si>
  <si>
    <t>1062040395</t>
  </si>
  <si>
    <t>บ้านชายเคือง</t>
  </si>
  <si>
    <t>นายอาณัติ ทนทาน</t>
  </si>
  <si>
    <t>081-3791-255</t>
  </si>
  <si>
    <t>วังชะโอน</t>
  </si>
  <si>
    <t>20/05/2476</t>
  </si>
  <si>
    <t>62020201</t>
  </si>
  <si>
    <t>040410</t>
  </si>
  <si>
    <t>1062040410</t>
  </si>
  <si>
    <t>บ้านวังชะโอน</t>
  </si>
  <si>
    <t>นางสาวชวัณรัตน์  อ้อยฉิมพลี</t>
  </si>
  <si>
    <t>22/07/2503</t>
  </si>
  <si>
    <t>62020202</t>
  </si>
  <si>
    <t>040397</t>
  </si>
  <si>
    <t>1062040397</t>
  </si>
  <si>
    <t>บ้านคอปล้อง</t>
  </si>
  <si>
    <t>นางละออง ขันลุย</t>
  </si>
  <si>
    <t>082-1648-827</t>
  </si>
  <si>
    <t>15/05/2512</t>
  </si>
  <si>
    <t>62020203</t>
  </si>
  <si>
    <t>040398</t>
  </si>
  <si>
    <t>1062040398</t>
  </si>
  <si>
    <t>บ้านไผ่งาม</t>
  </si>
  <si>
    <t>นางละออง ขันลุย (ผอ.รก.)</t>
  </si>
  <si>
    <t>05/06/2513</t>
  </si>
  <si>
    <t>62020204</t>
  </si>
  <si>
    <t>040401</t>
  </si>
  <si>
    <t>1062040401</t>
  </si>
  <si>
    <t>บ้านระหานประชาศึกษา</t>
  </si>
  <si>
    <t>นายสมทรง ทิพราช</t>
  </si>
  <si>
    <t>089-2708-524</t>
  </si>
  <si>
    <t>27/11/2518</t>
  </si>
  <si>
    <t>62020205</t>
  </si>
  <si>
    <t>040396</t>
  </si>
  <si>
    <t>1062040396</t>
  </si>
  <si>
    <t>บ้านบึงสามัคคีกำแพงเขต</t>
  </si>
  <si>
    <t>นางสาวพิมพ์รภัส ขันตยานุกูลกิจ</t>
  </si>
  <si>
    <t>094-3878-925</t>
  </si>
  <si>
    <t>01/02/2506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</si>
</sst>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87" formatCode="_(* #,##0.00_);_(* \(#,##0.00\);_(* &quot;-&quot;??_);_(@_)"/>
    <numFmt numFmtId="188" formatCode="_(* #,##0_);_(* \(#,##0\);_(* &quot;-&quot;??_);_(@_)"/>
  </numFmts>
  <fonts count="11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b/>
      <sz val="16"/>
      <name val="TH Sarabun New"/>
      <family val="2"/>
    </font>
    <font>
      <b/>
      <sz val="12"/>
      <color theme="1"/>
      <name val="TH Sarabun New"/>
      <family val="2"/>
    </font>
    <font>
      <sz val="16"/>
      <name val="TH Sarabun New"/>
      <family val="2"/>
    </font>
    <font>
      <sz val="12"/>
      <color theme="1"/>
      <name val="TH Sarabun New"/>
      <family val="2"/>
    </font>
    <font>
      <sz val="13"/>
      <name val="TH Sarabun New"/>
      <family val="2"/>
    </font>
    <font>
      <sz val="16"/>
      <color rgb="FFFF0000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rgb="FF99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187" fontId="2" fillId="0" borderId="0" applyFont="0" applyFill="0" applyBorder="0" applyAlignment="0" applyProtection="0"/>
    <xf numFmtId="0" fontId="1" fillId="0" borderId="0"/>
  </cellStyleXfs>
  <cellXfs count="36">
    <xf numFmtId="0" fontId="0" fillId="0" borderId="0" xfId="0"/>
    <xf numFmtId="0" fontId="3" fillId="2" borderId="1" xfId="0" applyFont="1" applyFill="1" applyBorder="1" applyAlignment="1">
      <alignment horizontal="center"/>
    </xf>
    <xf numFmtId="0" fontId="4" fillId="0" borderId="0" xfId="0" applyFont="1"/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shrinkToFit="1"/>
    </xf>
    <xf numFmtId="0" fontId="5" fillId="0" borderId="2" xfId="0" applyFont="1" applyBorder="1" applyAlignment="1">
      <alignment horizontal="center" shrinkToFit="1"/>
    </xf>
    <xf numFmtId="0" fontId="6" fillId="3" borderId="2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shrinkToFit="1"/>
    </xf>
    <xf numFmtId="0" fontId="4" fillId="0" borderId="3" xfId="0" applyFont="1" applyBorder="1" applyAlignment="1">
      <alignment shrinkToFit="1"/>
    </xf>
    <xf numFmtId="0" fontId="7" fillId="4" borderId="3" xfId="0" applyFont="1" applyFill="1" applyBorder="1" applyAlignment="1">
      <alignment shrinkToFit="1"/>
    </xf>
    <xf numFmtId="0" fontId="7" fillId="0" borderId="3" xfId="0" quotePrefix="1" applyFont="1" applyBorder="1" applyAlignment="1">
      <alignment horizontal="center" shrinkToFit="1"/>
    </xf>
    <xf numFmtId="0" fontId="8" fillId="0" borderId="3" xfId="0" applyFont="1" applyBorder="1" applyAlignment="1">
      <alignment horizontal="center"/>
    </xf>
    <xf numFmtId="41" fontId="4" fillId="0" borderId="3" xfId="2" applyNumberFormat="1" applyFont="1" applyBorder="1" applyAlignment="1">
      <alignment shrinkToFit="1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 shrinkToFit="1"/>
    </xf>
    <xf numFmtId="0" fontId="4" fillId="0" borderId="4" xfId="0" applyFont="1" applyBorder="1" applyAlignment="1">
      <alignment shrinkToFit="1"/>
    </xf>
    <xf numFmtId="0" fontId="7" fillId="0" borderId="4" xfId="0" applyFont="1" applyBorder="1" applyAlignment="1">
      <alignment shrinkToFit="1"/>
    </xf>
    <xf numFmtId="0" fontId="7" fillId="0" borderId="4" xfId="0" quotePrefix="1" applyFont="1" applyBorder="1" applyAlignment="1">
      <alignment horizontal="center" shrinkToFit="1"/>
    </xf>
    <xf numFmtId="0" fontId="8" fillId="0" borderId="4" xfId="0" applyFont="1" applyBorder="1" applyAlignment="1">
      <alignment horizontal="center"/>
    </xf>
    <xf numFmtId="41" fontId="4" fillId="0" borderId="4" xfId="2" applyNumberFormat="1" applyFont="1" applyBorder="1" applyAlignment="1">
      <alignment shrinkToFit="1"/>
    </xf>
    <xf numFmtId="0" fontId="7" fillId="0" borderId="4" xfId="0" applyFont="1" applyBorder="1" applyAlignment="1">
      <alignment horizontal="center" shrinkToFit="1"/>
    </xf>
    <xf numFmtId="0" fontId="9" fillId="0" borderId="0" xfId="0" applyFont="1" applyAlignment="1">
      <alignment horizontal="center"/>
    </xf>
    <xf numFmtId="0" fontId="7" fillId="4" borderId="4" xfId="0" applyFont="1" applyFill="1" applyBorder="1" applyAlignment="1">
      <alignment shrinkToFit="1"/>
    </xf>
    <xf numFmtId="0" fontId="4" fillId="0" borderId="5" xfId="0" applyFont="1" applyBorder="1" applyAlignment="1">
      <alignment horizontal="center" shrinkToFit="1"/>
    </xf>
    <xf numFmtId="0" fontId="4" fillId="0" borderId="5" xfId="0" applyFont="1" applyBorder="1" applyAlignment="1">
      <alignment shrinkToFit="1"/>
    </xf>
    <xf numFmtId="0" fontId="7" fillId="0" borderId="5" xfId="0" applyFont="1" applyBorder="1" applyAlignment="1">
      <alignment shrinkToFit="1"/>
    </xf>
    <xf numFmtId="0" fontId="8" fillId="0" borderId="5" xfId="0" applyFont="1" applyBorder="1" applyAlignment="1">
      <alignment horizontal="center"/>
    </xf>
    <xf numFmtId="41" fontId="4" fillId="0" borderId="5" xfId="2" applyNumberFormat="1" applyFont="1" applyBorder="1" applyAlignment="1">
      <alignment shrinkToFi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shrinkToFit="1"/>
    </xf>
    <xf numFmtId="0" fontId="4" fillId="0" borderId="0" xfId="0" applyFont="1" applyAlignment="1">
      <alignment shrinkToFit="1"/>
    </xf>
    <xf numFmtId="0" fontId="10" fillId="0" borderId="0" xfId="0" applyFont="1" applyAlignment="1">
      <alignment shrinkToFit="1"/>
    </xf>
    <xf numFmtId="0" fontId="8" fillId="0" borderId="0" xfId="0" applyFont="1" applyAlignment="1">
      <alignment horizontal="center"/>
    </xf>
    <xf numFmtId="188" fontId="3" fillId="0" borderId="0" xfId="1" applyNumberFormat="1" applyFont="1" applyAlignment="1">
      <alignment shrinkToFit="1"/>
    </xf>
  </cellXfs>
  <cellStyles count="3">
    <cellStyle name="จุลภาค" xfId="1" builtinId="3"/>
    <cellStyle name="ปกติ" xfId="0" builtinId="0"/>
    <cellStyle name="ปกติ 4" xfId="2" xr:uid="{71689C14-DEE9-4FA5-9659-A70C9FBA76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9F9FD-9BE6-4C45-A5ED-292BAC4790B3}">
  <sheetPr>
    <tabColor rgb="FF66FF99"/>
  </sheetPr>
  <dimension ref="A1:Q182"/>
  <sheetViews>
    <sheetView tabSelected="1" view="pageBreakPreview" zoomScaleNormal="115" zoomScaleSheetLayoutView="100" workbookViewId="0">
      <pane ySplit="2" topLeftCell="A3" activePane="bottomLeft" state="frozen"/>
      <selection pane="bottomLeft" activeCell="O2" sqref="O2"/>
    </sheetView>
  </sheetViews>
  <sheetFormatPr defaultColWidth="9" defaultRowHeight="24.6" x14ac:dyDescent="0.7"/>
  <cols>
    <col min="1" max="1" width="3.8984375" style="30" customWidth="1"/>
    <col min="2" max="2" width="5.5" style="31" customWidth="1"/>
    <col min="3" max="3" width="4.69921875" style="31" customWidth="1"/>
    <col min="4" max="4" width="6.19921875" style="31" customWidth="1"/>
    <col min="5" max="5" width="18.296875" style="32" customWidth="1"/>
    <col min="6" max="6" width="16.59765625" style="33" customWidth="1"/>
    <col min="7" max="7" width="10.19921875" style="33" customWidth="1"/>
    <col min="8" max="8" width="3.19921875" style="34" customWidth="1"/>
    <col min="9" max="9" width="6.19921875" style="32" customWidth="1"/>
    <col min="10" max="10" width="5.8984375" style="32" customWidth="1"/>
    <col min="11" max="11" width="5.69921875" style="32" customWidth="1"/>
    <col min="12" max="12" width="4.8984375" style="32" customWidth="1"/>
    <col min="13" max="13" width="6.09765625" style="32" customWidth="1"/>
    <col min="14" max="14" width="6.69921875" style="31" customWidth="1"/>
    <col min="15" max="15" width="4.59765625" style="31" customWidth="1"/>
    <col min="16" max="16" width="7.3984375" style="31" customWidth="1"/>
    <col min="17" max="17" width="9" style="31" customWidth="1"/>
    <col min="18" max="16384" width="9" style="2"/>
  </cols>
  <sheetData>
    <row r="1" spans="1:17" x14ac:dyDescent="0.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s="7" customFormat="1" x14ac:dyDescent="0.7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6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</row>
    <row r="3" spans="1:17" x14ac:dyDescent="0.7">
      <c r="A3" s="8">
        <v>1</v>
      </c>
      <c r="B3" s="9" t="s">
        <v>18</v>
      </c>
      <c r="C3" s="9" t="s">
        <v>19</v>
      </c>
      <c r="D3" s="9" t="s">
        <v>20</v>
      </c>
      <c r="E3" s="10" t="s">
        <v>21</v>
      </c>
      <c r="F3" s="11" t="s">
        <v>22</v>
      </c>
      <c r="G3" s="12" t="s">
        <v>23</v>
      </c>
      <c r="H3" s="13" t="s">
        <v>24</v>
      </c>
      <c r="I3" s="10" t="s">
        <v>25</v>
      </c>
      <c r="J3" s="10" t="s">
        <v>26</v>
      </c>
      <c r="K3" s="10" t="s">
        <v>27</v>
      </c>
      <c r="L3" s="10" t="s">
        <v>28</v>
      </c>
      <c r="M3" s="14">
        <v>28</v>
      </c>
      <c r="N3" s="9" t="s">
        <v>29</v>
      </c>
      <c r="O3" s="9" t="str">
        <f>IF(M3&gt;=601,"ใหญ่",IF(M3&gt;=121,"กลาง",IF(M3&gt;=0,"เล็ก")))</f>
        <v>เล็ก</v>
      </c>
      <c r="P3" s="9" t="s">
        <v>30</v>
      </c>
      <c r="Q3" s="9">
        <v>59</v>
      </c>
    </row>
    <row r="4" spans="1:17" x14ac:dyDescent="0.7">
      <c r="A4" s="15">
        <v>2</v>
      </c>
      <c r="B4" s="16" t="s">
        <v>31</v>
      </c>
      <c r="C4" s="16" t="s">
        <v>32</v>
      </c>
      <c r="D4" s="16" t="s">
        <v>33</v>
      </c>
      <c r="E4" s="17" t="s">
        <v>34</v>
      </c>
      <c r="F4" s="18" t="s">
        <v>35</v>
      </c>
      <c r="G4" s="19" t="s">
        <v>36</v>
      </c>
      <c r="H4" s="20" t="s">
        <v>37</v>
      </c>
      <c r="I4" s="17" t="s">
        <v>25</v>
      </c>
      <c r="J4" s="17" t="s">
        <v>26</v>
      </c>
      <c r="K4" s="17" t="s">
        <v>27</v>
      </c>
      <c r="L4" s="17" t="s">
        <v>28</v>
      </c>
      <c r="M4" s="21">
        <v>114</v>
      </c>
      <c r="N4" s="16" t="s">
        <v>29</v>
      </c>
      <c r="O4" s="16" t="str">
        <f t="shared" ref="O4:O67" si="0">IF(M4&gt;=601,"ใหญ่",IF(M4&gt;=121,"กลาง",IF(M4&gt;=0,"เล็ก")))</f>
        <v>เล็ก</v>
      </c>
      <c r="P4" s="16" t="s">
        <v>38</v>
      </c>
      <c r="Q4" s="16">
        <v>55</v>
      </c>
    </row>
    <row r="5" spans="1:17" x14ac:dyDescent="0.7">
      <c r="A5" s="15">
        <v>3</v>
      </c>
      <c r="B5" s="16" t="s">
        <v>39</v>
      </c>
      <c r="C5" s="16" t="s">
        <v>40</v>
      </c>
      <c r="D5" s="16" t="s">
        <v>41</v>
      </c>
      <c r="E5" s="17" t="s">
        <v>42</v>
      </c>
      <c r="F5" s="18" t="s">
        <v>43</v>
      </c>
      <c r="G5" s="22" t="s">
        <v>23</v>
      </c>
      <c r="H5" s="20" t="s">
        <v>44</v>
      </c>
      <c r="I5" s="17" t="s">
        <v>25</v>
      </c>
      <c r="J5" s="17" t="s">
        <v>26</v>
      </c>
      <c r="K5" s="17" t="s">
        <v>27</v>
      </c>
      <c r="L5" s="17" t="s">
        <v>28</v>
      </c>
      <c r="M5" s="21">
        <v>17</v>
      </c>
      <c r="N5" s="16" t="s">
        <v>29</v>
      </c>
      <c r="O5" s="16" t="str">
        <f t="shared" si="0"/>
        <v>เล็ก</v>
      </c>
      <c r="P5" s="16" t="s">
        <v>45</v>
      </c>
      <c r="Q5" s="16">
        <v>54</v>
      </c>
    </row>
    <row r="6" spans="1:17" x14ac:dyDescent="0.7">
      <c r="A6" s="15">
        <v>4</v>
      </c>
      <c r="B6" s="16" t="s">
        <v>46</v>
      </c>
      <c r="C6" s="16" t="s">
        <v>47</v>
      </c>
      <c r="D6" s="16" t="s">
        <v>48</v>
      </c>
      <c r="E6" s="17" t="s">
        <v>49</v>
      </c>
      <c r="F6" s="18" t="s">
        <v>50</v>
      </c>
      <c r="G6" s="22" t="s">
        <v>51</v>
      </c>
      <c r="H6" s="20" t="s">
        <v>52</v>
      </c>
      <c r="I6" s="17" t="s">
        <v>25</v>
      </c>
      <c r="J6" s="17" t="s">
        <v>26</v>
      </c>
      <c r="K6" s="17" t="s">
        <v>27</v>
      </c>
      <c r="L6" s="17" t="s">
        <v>28</v>
      </c>
      <c r="M6" s="21">
        <v>98</v>
      </c>
      <c r="N6" s="16" t="s">
        <v>53</v>
      </c>
      <c r="O6" s="16" t="str">
        <f t="shared" si="0"/>
        <v>เล็ก</v>
      </c>
      <c r="P6" s="16" t="s">
        <v>54</v>
      </c>
      <c r="Q6" s="16">
        <v>60</v>
      </c>
    </row>
    <row r="7" spans="1:17" x14ac:dyDescent="0.7">
      <c r="A7" s="15">
        <v>5</v>
      </c>
      <c r="B7" s="16" t="s">
        <v>55</v>
      </c>
      <c r="C7" s="16" t="s">
        <v>56</v>
      </c>
      <c r="D7" s="16" t="s">
        <v>57</v>
      </c>
      <c r="E7" s="17" t="s">
        <v>58</v>
      </c>
      <c r="F7" s="18" t="s">
        <v>59</v>
      </c>
      <c r="G7" s="19" t="s">
        <v>60</v>
      </c>
      <c r="H7" s="20" t="s">
        <v>61</v>
      </c>
      <c r="I7" s="17" t="s">
        <v>25</v>
      </c>
      <c r="J7" s="17" t="s">
        <v>26</v>
      </c>
      <c r="K7" s="17" t="s">
        <v>27</v>
      </c>
      <c r="L7" s="17" t="s">
        <v>28</v>
      </c>
      <c r="M7" s="21">
        <v>63</v>
      </c>
      <c r="N7" s="16" t="s">
        <v>29</v>
      </c>
      <c r="O7" s="16" t="str">
        <f t="shared" si="0"/>
        <v>เล็ก</v>
      </c>
      <c r="P7" s="16" t="s">
        <v>62</v>
      </c>
      <c r="Q7" s="16">
        <v>51</v>
      </c>
    </row>
    <row r="8" spans="1:17" x14ac:dyDescent="0.7">
      <c r="A8" s="15">
        <v>6</v>
      </c>
      <c r="B8" s="16" t="s">
        <v>63</v>
      </c>
      <c r="C8" s="16" t="s">
        <v>64</v>
      </c>
      <c r="D8" s="16" t="s">
        <v>65</v>
      </c>
      <c r="E8" s="17" t="s">
        <v>66</v>
      </c>
      <c r="F8" s="18" t="s">
        <v>67</v>
      </c>
      <c r="G8" s="19" t="s">
        <v>68</v>
      </c>
      <c r="H8" s="20" t="s">
        <v>69</v>
      </c>
      <c r="I8" s="17" t="s">
        <v>25</v>
      </c>
      <c r="J8" s="17" t="s">
        <v>26</v>
      </c>
      <c r="K8" s="17" t="s">
        <v>27</v>
      </c>
      <c r="L8" s="17" t="s">
        <v>28</v>
      </c>
      <c r="M8" s="21">
        <v>471</v>
      </c>
      <c r="N8" s="16" t="s">
        <v>29</v>
      </c>
      <c r="O8" s="16" t="str">
        <f t="shared" si="0"/>
        <v>กลาง</v>
      </c>
      <c r="P8" s="16" t="s">
        <v>70</v>
      </c>
      <c r="Q8" s="16">
        <v>50</v>
      </c>
    </row>
    <row r="9" spans="1:17" x14ac:dyDescent="0.7">
      <c r="A9" s="15">
        <v>7</v>
      </c>
      <c r="B9" s="16" t="s">
        <v>71</v>
      </c>
      <c r="C9" s="16" t="s">
        <v>72</v>
      </c>
      <c r="D9" s="16" t="s">
        <v>73</v>
      </c>
      <c r="E9" s="17" t="s">
        <v>74</v>
      </c>
      <c r="F9" s="18" t="s">
        <v>75</v>
      </c>
      <c r="G9" s="19" t="s">
        <v>76</v>
      </c>
      <c r="H9" s="20" t="s">
        <v>77</v>
      </c>
      <c r="I9" s="17" t="s">
        <v>25</v>
      </c>
      <c r="J9" s="17" t="s">
        <v>26</v>
      </c>
      <c r="K9" s="17" t="s">
        <v>27</v>
      </c>
      <c r="L9" s="17" t="s">
        <v>28</v>
      </c>
      <c r="M9" s="21">
        <v>152</v>
      </c>
      <c r="N9" s="16" t="s">
        <v>53</v>
      </c>
      <c r="O9" s="16" t="str">
        <f t="shared" si="0"/>
        <v>กลาง</v>
      </c>
      <c r="P9" s="16" t="s">
        <v>78</v>
      </c>
      <c r="Q9" s="16">
        <v>43</v>
      </c>
    </row>
    <row r="10" spans="1:17" x14ac:dyDescent="0.7">
      <c r="A10" s="15">
        <v>8</v>
      </c>
      <c r="B10" s="16">
        <v>62020008</v>
      </c>
      <c r="C10" s="16" t="s">
        <v>79</v>
      </c>
      <c r="D10" s="16" t="s">
        <v>80</v>
      </c>
      <c r="E10" s="17" t="s">
        <v>81</v>
      </c>
      <c r="F10" s="18" t="s">
        <v>82</v>
      </c>
      <c r="G10" s="19" t="s">
        <v>83</v>
      </c>
      <c r="H10" s="20" t="s">
        <v>84</v>
      </c>
      <c r="I10" s="17" t="s">
        <v>25</v>
      </c>
      <c r="J10" s="17" t="s">
        <v>26</v>
      </c>
      <c r="K10" s="17" t="s">
        <v>27</v>
      </c>
      <c r="L10" s="17" t="s">
        <v>28</v>
      </c>
      <c r="M10" s="21">
        <v>34</v>
      </c>
      <c r="N10" s="16" t="s">
        <v>29</v>
      </c>
      <c r="O10" s="16" t="str">
        <f t="shared" si="0"/>
        <v>เล็ก</v>
      </c>
      <c r="P10" s="16" t="s">
        <v>85</v>
      </c>
      <c r="Q10" s="16">
        <v>50</v>
      </c>
    </row>
    <row r="11" spans="1:17" x14ac:dyDescent="0.7">
      <c r="A11" s="15">
        <v>9</v>
      </c>
      <c r="B11" s="16" t="s">
        <v>86</v>
      </c>
      <c r="C11" s="16" t="s">
        <v>87</v>
      </c>
      <c r="D11" s="16" t="s">
        <v>88</v>
      </c>
      <c r="E11" s="17" t="s">
        <v>89</v>
      </c>
      <c r="F11" s="18" t="s">
        <v>90</v>
      </c>
      <c r="G11" s="23" t="s">
        <v>91</v>
      </c>
      <c r="H11" s="20" t="s">
        <v>92</v>
      </c>
      <c r="I11" s="17" t="s">
        <v>25</v>
      </c>
      <c r="J11" s="17" t="s">
        <v>26</v>
      </c>
      <c r="K11" s="17" t="s">
        <v>27</v>
      </c>
      <c r="L11" s="17" t="s">
        <v>28</v>
      </c>
      <c r="M11" s="21">
        <v>82</v>
      </c>
      <c r="N11" s="16" t="s">
        <v>29</v>
      </c>
      <c r="O11" s="16" t="str">
        <f t="shared" si="0"/>
        <v>เล็ก</v>
      </c>
      <c r="P11" s="16" t="s">
        <v>93</v>
      </c>
      <c r="Q11" s="16">
        <v>46</v>
      </c>
    </row>
    <row r="12" spans="1:17" x14ac:dyDescent="0.7">
      <c r="A12" s="15">
        <v>10</v>
      </c>
      <c r="B12" s="16" t="s">
        <v>94</v>
      </c>
      <c r="C12" s="16" t="s">
        <v>95</v>
      </c>
      <c r="D12" s="16" t="s">
        <v>96</v>
      </c>
      <c r="E12" s="17" t="s">
        <v>97</v>
      </c>
      <c r="F12" s="18" t="s">
        <v>43</v>
      </c>
      <c r="G12" s="19" t="s">
        <v>23</v>
      </c>
      <c r="H12" s="20" t="s">
        <v>98</v>
      </c>
      <c r="I12" s="17" t="s">
        <v>25</v>
      </c>
      <c r="J12" s="17" t="s">
        <v>26</v>
      </c>
      <c r="K12" s="17" t="s">
        <v>27</v>
      </c>
      <c r="L12" s="17" t="s">
        <v>28</v>
      </c>
      <c r="M12" s="21">
        <v>107</v>
      </c>
      <c r="N12" s="16" t="s">
        <v>53</v>
      </c>
      <c r="O12" s="16" t="str">
        <f t="shared" si="0"/>
        <v>เล็ก</v>
      </c>
      <c r="P12" s="16" t="s">
        <v>99</v>
      </c>
      <c r="Q12" s="16">
        <v>54</v>
      </c>
    </row>
    <row r="13" spans="1:17" x14ac:dyDescent="0.7">
      <c r="A13" s="15">
        <v>11</v>
      </c>
      <c r="B13" s="16">
        <v>62020011</v>
      </c>
      <c r="C13" s="16" t="s">
        <v>100</v>
      </c>
      <c r="D13" s="16" t="s">
        <v>101</v>
      </c>
      <c r="E13" s="17" t="s">
        <v>102</v>
      </c>
      <c r="F13" s="18" t="s">
        <v>103</v>
      </c>
      <c r="G13" s="19" t="s">
        <v>104</v>
      </c>
      <c r="H13" s="20" t="s">
        <v>105</v>
      </c>
      <c r="I13" s="17" t="s">
        <v>106</v>
      </c>
      <c r="J13" s="17" t="s">
        <v>26</v>
      </c>
      <c r="K13" s="17" t="s">
        <v>27</v>
      </c>
      <c r="L13" s="17" t="s">
        <v>28</v>
      </c>
      <c r="M13" s="21">
        <v>97</v>
      </c>
      <c r="N13" s="16" t="s">
        <v>29</v>
      </c>
      <c r="O13" s="16" t="str">
        <f t="shared" si="0"/>
        <v>เล็ก</v>
      </c>
      <c r="P13" s="16" t="s">
        <v>107</v>
      </c>
      <c r="Q13" s="16">
        <v>50</v>
      </c>
    </row>
    <row r="14" spans="1:17" x14ac:dyDescent="0.7">
      <c r="A14" s="15">
        <v>12</v>
      </c>
      <c r="B14" s="16">
        <v>62020012</v>
      </c>
      <c r="C14" s="16" t="s">
        <v>108</v>
      </c>
      <c r="D14" s="16" t="s">
        <v>109</v>
      </c>
      <c r="E14" s="17" t="s">
        <v>110</v>
      </c>
      <c r="F14" s="18" t="s">
        <v>111</v>
      </c>
      <c r="G14" s="19" t="s">
        <v>112</v>
      </c>
      <c r="H14" s="20" t="s">
        <v>113</v>
      </c>
      <c r="I14" s="17" t="s">
        <v>106</v>
      </c>
      <c r="J14" s="17" t="s">
        <v>26</v>
      </c>
      <c r="K14" s="17" t="s">
        <v>27</v>
      </c>
      <c r="L14" s="17" t="s">
        <v>28</v>
      </c>
      <c r="M14" s="21">
        <v>144</v>
      </c>
      <c r="N14" s="16" t="s">
        <v>53</v>
      </c>
      <c r="O14" s="16" t="str">
        <f t="shared" si="0"/>
        <v>กลาง</v>
      </c>
      <c r="P14" s="16" t="s">
        <v>93</v>
      </c>
      <c r="Q14" s="16">
        <v>50</v>
      </c>
    </row>
    <row r="15" spans="1:17" x14ac:dyDescent="0.7">
      <c r="A15" s="15">
        <v>13</v>
      </c>
      <c r="B15" s="16">
        <v>62020013</v>
      </c>
      <c r="C15" s="16" t="s">
        <v>114</v>
      </c>
      <c r="D15" s="16" t="s">
        <v>115</v>
      </c>
      <c r="E15" s="17" t="s">
        <v>116</v>
      </c>
      <c r="F15" s="18" t="s">
        <v>117</v>
      </c>
      <c r="G15" s="19" t="s">
        <v>118</v>
      </c>
      <c r="H15" s="20" t="s">
        <v>119</v>
      </c>
      <c r="I15" s="17" t="s">
        <v>106</v>
      </c>
      <c r="J15" s="17" t="s">
        <v>26</v>
      </c>
      <c r="K15" s="17" t="s">
        <v>27</v>
      </c>
      <c r="L15" s="17" t="s">
        <v>28</v>
      </c>
      <c r="M15" s="21">
        <v>127</v>
      </c>
      <c r="N15" s="16" t="s">
        <v>53</v>
      </c>
      <c r="O15" s="16" t="str">
        <f t="shared" si="0"/>
        <v>กลาง</v>
      </c>
      <c r="P15" s="16" t="s">
        <v>120</v>
      </c>
      <c r="Q15" s="16">
        <v>45</v>
      </c>
    </row>
    <row r="16" spans="1:17" x14ac:dyDescent="0.7">
      <c r="A16" s="15">
        <v>14</v>
      </c>
      <c r="B16" s="16" t="s">
        <v>121</v>
      </c>
      <c r="C16" s="16" t="s">
        <v>122</v>
      </c>
      <c r="D16" s="16" t="s">
        <v>123</v>
      </c>
      <c r="E16" s="17" t="s">
        <v>124</v>
      </c>
      <c r="F16" s="18" t="s">
        <v>125</v>
      </c>
      <c r="G16" s="19" t="s">
        <v>126</v>
      </c>
      <c r="H16" s="20" t="s">
        <v>84</v>
      </c>
      <c r="I16" s="17" t="s">
        <v>106</v>
      </c>
      <c r="J16" s="17" t="s">
        <v>26</v>
      </c>
      <c r="K16" s="17" t="s">
        <v>27</v>
      </c>
      <c r="L16" s="17" t="s">
        <v>28</v>
      </c>
      <c r="M16" s="21">
        <v>40</v>
      </c>
      <c r="N16" s="16" t="s">
        <v>29</v>
      </c>
      <c r="O16" s="16" t="str">
        <f t="shared" si="0"/>
        <v>เล็ก</v>
      </c>
      <c r="P16" s="16" t="s">
        <v>127</v>
      </c>
      <c r="Q16" s="16">
        <v>43</v>
      </c>
    </row>
    <row r="17" spans="1:17" x14ac:dyDescent="0.7">
      <c r="A17" s="15">
        <v>15</v>
      </c>
      <c r="B17" s="16" t="s">
        <v>128</v>
      </c>
      <c r="C17" s="16" t="s">
        <v>129</v>
      </c>
      <c r="D17" s="16" t="s">
        <v>130</v>
      </c>
      <c r="E17" s="17" t="s">
        <v>131</v>
      </c>
      <c r="F17" s="18" t="s">
        <v>132</v>
      </c>
      <c r="G17" s="19" t="s">
        <v>133</v>
      </c>
      <c r="H17" s="20" t="s">
        <v>98</v>
      </c>
      <c r="I17" s="17" t="s">
        <v>106</v>
      </c>
      <c r="J17" s="17" t="s">
        <v>26</v>
      </c>
      <c r="K17" s="17" t="s">
        <v>27</v>
      </c>
      <c r="L17" s="17" t="s">
        <v>28</v>
      </c>
      <c r="M17" s="21">
        <v>79</v>
      </c>
      <c r="N17" s="16" t="s">
        <v>29</v>
      </c>
      <c r="O17" s="16" t="str">
        <f t="shared" si="0"/>
        <v>เล็ก</v>
      </c>
      <c r="P17" s="16" t="s">
        <v>134</v>
      </c>
      <c r="Q17" s="16">
        <v>53</v>
      </c>
    </row>
    <row r="18" spans="1:17" x14ac:dyDescent="0.7">
      <c r="A18" s="15">
        <v>16</v>
      </c>
      <c r="B18" s="16" t="s">
        <v>135</v>
      </c>
      <c r="C18" s="16" t="s">
        <v>136</v>
      </c>
      <c r="D18" s="16" t="s">
        <v>137</v>
      </c>
      <c r="E18" s="17" t="s">
        <v>138</v>
      </c>
      <c r="F18" s="18" t="s">
        <v>139</v>
      </c>
      <c r="G18" s="19" t="s">
        <v>140</v>
      </c>
      <c r="H18" s="20" t="s">
        <v>141</v>
      </c>
      <c r="I18" s="17" t="s">
        <v>106</v>
      </c>
      <c r="J18" s="17" t="s">
        <v>26</v>
      </c>
      <c r="K18" s="17" t="s">
        <v>27</v>
      </c>
      <c r="L18" s="17" t="s">
        <v>28</v>
      </c>
      <c r="M18" s="21">
        <v>650</v>
      </c>
      <c r="N18" s="16" t="s">
        <v>29</v>
      </c>
      <c r="O18" s="16" t="str">
        <f t="shared" si="0"/>
        <v>ใหญ่</v>
      </c>
      <c r="P18" s="16" t="s">
        <v>142</v>
      </c>
      <c r="Q18" s="16">
        <v>57</v>
      </c>
    </row>
    <row r="19" spans="1:17" x14ac:dyDescent="0.7">
      <c r="A19" s="15">
        <v>17</v>
      </c>
      <c r="B19" s="16" t="s">
        <v>143</v>
      </c>
      <c r="C19" s="16" t="s">
        <v>144</v>
      </c>
      <c r="D19" s="16" t="s">
        <v>145</v>
      </c>
      <c r="E19" s="17" t="s">
        <v>146</v>
      </c>
      <c r="F19" s="18" t="s">
        <v>147</v>
      </c>
      <c r="G19" s="19" t="s">
        <v>148</v>
      </c>
      <c r="H19" s="20" t="s">
        <v>92</v>
      </c>
      <c r="I19" s="17" t="s">
        <v>106</v>
      </c>
      <c r="J19" s="17" t="s">
        <v>26</v>
      </c>
      <c r="K19" s="17" t="s">
        <v>27</v>
      </c>
      <c r="L19" s="17" t="s">
        <v>28</v>
      </c>
      <c r="M19" s="21">
        <v>128</v>
      </c>
      <c r="N19" s="16" t="s">
        <v>53</v>
      </c>
      <c r="O19" s="16" t="str">
        <f t="shared" si="0"/>
        <v>กลาง</v>
      </c>
      <c r="P19" s="16" t="s">
        <v>149</v>
      </c>
      <c r="Q19" s="16">
        <v>50</v>
      </c>
    </row>
    <row r="20" spans="1:17" x14ac:dyDescent="0.7">
      <c r="A20" s="15">
        <v>18</v>
      </c>
      <c r="B20" s="16" t="s">
        <v>150</v>
      </c>
      <c r="C20" s="16" t="s">
        <v>151</v>
      </c>
      <c r="D20" s="16" t="s">
        <v>152</v>
      </c>
      <c r="E20" s="17" t="s">
        <v>153</v>
      </c>
      <c r="F20" s="18" t="s">
        <v>154</v>
      </c>
      <c r="G20" s="19" t="s">
        <v>155</v>
      </c>
      <c r="H20" s="20" t="s">
        <v>24</v>
      </c>
      <c r="I20" s="17" t="s">
        <v>106</v>
      </c>
      <c r="J20" s="17" t="s">
        <v>26</v>
      </c>
      <c r="K20" s="17" t="s">
        <v>27</v>
      </c>
      <c r="L20" s="17" t="s">
        <v>28</v>
      </c>
      <c r="M20" s="21">
        <v>177</v>
      </c>
      <c r="N20" s="16" t="s">
        <v>29</v>
      </c>
      <c r="O20" s="16" t="str">
        <f t="shared" si="0"/>
        <v>กลาง</v>
      </c>
      <c r="P20" s="16" t="s">
        <v>156</v>
      </c>
      <c r="Q20" s="16">
        <v>54</v>
      </c>
    </row>
    <row r="21" spans="1:17" x14ac:dyDescent="0.7">
      <c r="A21" s="15">
        <v>19</v>
      </c>
      <c r="B21" s="16" t="s">
        <v>157</v>
      </c>
      <c r="C21" s="16" t="s">
        <v>158</v>
      </c>
      <c r="D21" s="16" t="s">
        <v>159</v>
      </c>
      <c r="E21" s="17" t="s">
        <v>160</v>
      </c>
      <c r="F21" s="18" t="s">
        <v>161</v>
      </c>
      <c r="G21" s="19" t="s">
        <v>162</v>
      </c>
      <c r="H21" s="20" t="s">
        <v>163</v>
      </c>
      <c r="I21" s="17" t="s">
        <v>106</v>
      </c>
      <c r="J21" s="17" t="s">
        <v>26</v>
      </c>
      <c r="K21" s="17" t="s">
        <v>27</v>
      </c>
      <c r="L21" s="17" t="s">
        <v>28</v>
      </c>
      <c r="M21" s="21">
        <v>149</v>
      </c>
      <c r="N21" s="16" t="s">
        <v>53</v>
      </c>
      <c r="O21" s="16" t="str">
        <f t="shared" si="0"/>
        <v>กลาง</v>
      </c>
      <c r="P21" s="16" t="s">
        <v>164</v>
      </c>
      <c r="Q21" s="16">
        <v>58</v>
      </c>
    </row>
    <row r="22" spans="1:17" x14ac:dyDescent="0.7">
      <c r="A22" s="15">
        <v>20</v>
      </c>
      <c r="B22" s="16" t="s">
        <v>165</v>
      </c>
      <c r="C22" s="16" t="s">
        <v>166</v>
      </c>
      <c r="D22" s="16" t="s">
        <v>167</v>
      </c>
      <c r="E22" s="17" t="s">
        <v>168</v>
      </c>
      <c r="F22" s="18" t="s">
        <v>169</v>
      </c>
      <c r="G22" s="19" t="s">
        <v>170</v>
      </c>
      <c r="H22" s="20" t="s">
        <v>61</v>
      </c>
      <c r="I22" s="17" t="s">
        <v>106</v>
      </c>
      <c r="J22" s="17" t="s">
        <v>26</v>
      </c>
      <c r="K22" s="17" t="s">
        <v>27</v>
      </c>
      <c r="L22" s="17" t="s">
        <v>28</v>
      </c>
      <c r="M22" s="21">
        <v>79</v>
      </c>
      <c r="N22" s="16" t="s">
        <v>29</v>
      </c>
      <c r="O22" s="16" t="str">
        <f t="shared" si="0"/>
        <v>เล็ก</v>
      </c>
      <c r="P22" s="16" t="s">
        <v>171</v>
      </c>
      <c r="Q22" s="16">
        <v>61</v>
      </c>
    </row>
    <row r="23" spans="1:17" x14ac:dyDescent="0.7">
      <c r="A23" s="15">
        <v>21</v>
      </c>
      <c r="B23" s="16" t="s">
        <v>172</v>
      </c>
      <c r="C23" s="16" t="s">
        <v>173</v>
      </c>
      <c r="D23" s="16" t="s">
        <v>174</v>
      </c>
      <c r="E23" s="17" t="s">
        <v>175</v>
      </c>
      <c r="F23" s="18" t="s">
        <v>176</v>
      </c>
      <c r="G23" s="19" t="s">
        <v>177</v>
      </c>
      <c r="H23" s="20" t="s">
        <v>69</v>
      </c>
      <c r="I23" s="17" t="s">
        <v>178</v>
      </c>
      <c r="J23" s="17" t="s">
        <v>26</v>
      </c>
      <c r="K23" s="17" t="s">
        <v>27</v>
      </c>
      <c r="L23" s="17" t="s">
        <v>28</v>
      </c>
      <c r="M23" s="21">
        <v>168</v>
      </c>
      <c r="N23" s="16" t="s">
        <v>53</v>
      </c>
      <c r="O23" s="16" t="str">
        <f t="shared" si="0"/>
        <v>กลาง</v>
      </c>
      <c r="P23" s="16" t="s">
        <v>179</v>
      </c>
      <c r="Q23" s="16">
        <v>70</v>
      </c>
    </row>
    <row r="24" spans="1:17" x14ac:dyDescent="0.7">
      <c r="A24" s="15">
        <v>22</v>
      </c>
      <c r="B24" s="16" t="s">
        <v>180</v>
      </c>
      <c r="C24" s="16" t="s">
        <v>181</v>
      </c>
      <c r="D24" s="16" t="s">
        <v>182</v>
      </c>
      <c r="E24" s="17" t="s">
        <v>183</v>
      </c>
      <c r="F24" s="24" t="s">
        <v>184</v>
      </c>
      <c r="G24" s="19" t="s">
        <v>185</v>
      </c>
      <c r="H24" s="20" t="s">
        <v>92</v>
      </c>
      <c r="I24" s="17" t="s">
        <v>178</v>
      </c>
      <c r="J24" s="17" t="s">
        <v>26</v>
      </c>
      <c r="K24" s="17" t="s">
        <v>27</v>
      </c>
      <c r="L24" s="17" t="s">
        <v>28</v>
      </c>
      <c r="M24" s="21">
        <v>28</v>
      </c>
      <c r="N24" s="16" t="s">
        <v>29</v>
      </c>
      <c r="O24" s="16" t="str">
        <f t="shared" si="0"/>
        <v>เล็ก</v>
      </c>
      <c r="P24" s="16" t="s">
        <v>186</v>
      </c>
      <c r="Q24" s="16">
        <v>60</v>
      </c>
    </row>
    <row r="25" spans="1:17" x14ac:dyDescent="0.7">
      <c r="A25" s="15">
        <v>23</v>
      </c>
      <c r="B25" s="16" t="s">
        <v>187</v>
      </c>
      <c r="C25" s="16" t="s">
        <v>188</v>
      </c>
      <c r="D25" s="16" t="s">
        <v>189</v>
      </c>
      <c r="E25" s="17" t="s">
        <v>190</v>
      </c>
      <c r="F25" s="18" t="s">
        <v>191</v>
      </c>
      <c r="G25" s="19" t="s">
        <v>192</v>
      </c>
      <c r="H25" s="20" t="s">
        <v>98</v>
      </c>
      <c r="I25" s="17" t="s">
        <v>178</v>
      </c>
      <c r="J25" s="17" t="s">
        <v>26</v>
      </c>
      <c r="K25" s="17" t="s">
        <v>27</v>
      </c>
      <c r="L25" s="17" t="s">
        <v>28</v>
      </c>
      <c r="M25" s="21">
        <v>20</v>
      </c>
      <c r="N25" s="16" t="s">
        <v>29</v>
      </c>
      <c r="O25" s="16" t="str">
        <f t="shared" si="0"/>
        <v>เล็ก</v>
      </c>
      <c r="P25" s="16" t="s">
        <v>193</v>
      </c>
      <c r="Q25" s="16">
        <v>64</v>
      </c>
    </row>
    <row r="26" spans="1:17" x14ac:dyDescent="0.7">
      <c r="A26" s="15">
        <v>24</v>
      </c>
      <c r="B26" s="16" t="s">
        <v>194</v>
      </c>
      <c r="C26" s="16" t="s">
        <v>195</v>
      </c>
      <c r="D26" s="16" t="s">
        <v>196</v>
      </c>
      <c r="E26" s="17" t="s">
        <v>197</v>
      </c>
      <c r="F26" s="18" t="s">
        <v>191</v>
      </c>
      <c r="G26" s="19" t="s">
        <v>192</v>
      </c>
      <c r="H26" s="20" t="s">
        <v>24</v>
      </c>
      <c r="I26" s="17" t="s">
        <v>178</v>
      </c>
      <c r="J26" s="17" t="s">
        <v>26</v>
      </c>
      <c r="K26" s="17" t="s">
        <v>27</v>
      </c>
      <c r="L26" s="17" t="s">
        <v>28</v>
      </c>
      <c r="M26" s="21">
        <v>58</v>
      </c>
      <c r="N26" s="16" t="s">
        <v>29</v>
      </c>
      <c r="O26" s="16" t="str">
        <f t="shared" si="0"/>
        <v>เล็ก</v>
      </c>
      <c r="P26" s="16" t="s">
        <v>198</v>
      </c>
      <c r="Q26" s="16">
        <v>67</v>
      </c>
    </row>
    <row r="27" spans="1:17" x14ac:dyDescent="0.7">
      <c r="A27" s="15">
        <v>25</v>
      </c>
      <c r="B27" s="16" t="s">
        <v>199</v>
      </c>
      <c r="C27" s="16" t="s">
        <v>200</v>
      </c>
      <c r="D27" s="16" t="s">
        <v>201</v>
      </c>
      <c r="E27" s="17" t="s">
        <v>202</v>
      </c>
      <c r="F27" s="18" t="s">
        <v>203</v>
      </c>
      <c r="G27" s="19" t="s">
        <v>204</v>
      </c>
      <c r="H27" s="20" t="s">
        <v>113</v>
      </c>
      <c r="I27" s="17" t="s">
        <v>178</v>
      </c>
      <c r="J27" s="17" t="s">
        <v>26</v>
      </c>
      <c r="K27" s="17" t="s">
        <v>27</v>
      </c>
      <c r="L27" s="17" t="s">
        <v>28</v>
      </c>
      <c r="M27" s="21">
        <v>147</v>
      </c>
      <c r="N27" s="16" t="s">
        <v>53</v>
      </c>
      <c r="O27" s="16" t="str">
        <f t="shared" si="0"/>
        <v>กลาง</v>
      </c>
      <c r="P27" s="16" t="s">
        <v>205</v>
      </c>
      <c r="Q27" s="16">
        <v>70</v>
      </c>
    </row>
    <row r="28" spans="1:17" x14ac:dyDescent="0.7">
      <c r="A28" s="15">
        <v>26</v>
      </c>
      <c r="B28" s="16" t="s">
        <v>206</v>
      </c>
      <c r="C28" s="16" t="s">
        <v>207</v>
      </c>
      <c r="D28" s="16" t="s">
        <v>208</v>
      </c>
      <c r="E28" s="17" t="s">
        <v>209</v>
      </c>
      <c r="F28" s="18" t="s">
        <v>203</v>
      </c>
      <c r="G28" s="22" t="s">
        <v>204</v>
      </c>
      <c r="H28" s="20" t="s">
        <v>61</v>
      </c>
      <c r="I28" s="17" t="s">
        <v>178</v>
      </c>
      <c r="J28" s="17" t="s">
        <v>26</v>
      </c>
      <c r="K28" s="17" t="s">
        <v>27</v>
      </c>
      <c r="L28" s="17" t="s">
        <v>28</v>
      </c>
      <c r="M28" s="21">
        <v>108</v>
      </c>
      <c r="N28" s="16" t="s">
        <v>29</v>
      </c>
      <c r="O28" s="16" t="str">
        <f t="shared" si="0"/>
        <v>เล็ก</v>
      </c>
      <c r="P28" s="16" t="s">
        <v>210</v>
      </c>
      <c r="Q28" s="16">
        <v>77</v>
      </c>
    </row>
    <row r="29" spans="1:17" x14ac:dyDescent="0.7">
      <c r="A29" s="15">
        <v>27</v>
      </c>
      <c r="B29" s="16" t="s">
        <v>211</v>
      </c>
      <c r="C29" s="16" t="s">
        <v>212</v>
      </c>
      <c r="D29" s="16" t="s">
        <v>213</v>
      </c>
      <c r="E29" s="17" t="s">
        <v>214</v>
      </c>
      <c r="F29" s="18" t="s">
        <v>215</v>
      </c>
      <c r="G29" s="19" t="s">
        <v>204</v>
      </c>
      <c r="H29" s="20" t="s">
        <v>163</v>
      </c>
      <c r="I29" s="17" t="s">
        <v>178</v>
      </c>
      <c r="J29" s="17" t="s">
        <v>26</v>
      </c>
      <c r="K29" s="17" t="s">
        <v>27</v>
      </c>
      <c r="L29" s="17" t="s">
        <v>28</v>
      </c>
      <c r="M29" s="21">
        <v>159</v>
      </c>
      <c r="N29" s="16" t="s">
        <v>29</v>
      </c>
      <c r="O29" s="16" t="str">
        <f t="shared" si="0"/>
        <v>กลาง</v>
      </c>
      <c r="P29" s="16" t="s">
        <v>216</v>
      </c>
      <c r="Q29" s="16">
        <v>112</v>
      </c>
    </row>
    <row r="30" spans="1:17" x14ac:dyDescent="0.7">
      <c r="A30" s="15">
        <v>28</v>
      </c>
      <c r="B30" s="16" t="s">
        <v>217</v>
      </c>
      <c r="C30" s="16" t="s">
        <v>218</v>
      </c>
      <c r="D30" s="16" t="s">
        <v>219</v>
      </c>
      <c r="E30" s="17" t="s">
        <v>220</v>
      </c>
      <c r="F30" s="18" t="s">
        <v>221</v>
      </c>
      <c r="G30" s="22" t="s">
        <v>222</v>
      </c>
      <c r="H30" s="20" t="s">
        <v>113</v>
      </c>
      <c r="I30" s="17" t="s">
        <v>223</v>
      </c>
      <c r="J30" s="17" t="s">
        <v>26</v>
      </c>
      <c r="K30" s="17" t="s">
        <v>27</v>
      </c>
      <c r="L30" s="17" t="s">
        <v>28</v>
      </c>
      <c r="M30" s="21">
        <v>71</v>
      </c>
      <c r="N30" s="16" t="s">
        <v>29</v>
      </c>
      <c r="O30" s="16" t="str">
        <f t="shared" si="0"/>
        <v>เล็ก</v>
      </c>
      <c r="P30" s="16" t="s">
        <v>224</v>
      </c>
      <c r="Q30" s="16">
        <v>60</v>
      </c>
    </row>
    <row r="31" spans="1:17" x14ac:dyDescent="0.7">
      <c r="A31" s="15">
        <v>29</v>
      </c>
      <c r="B31" s="16" t="s">
        <v>225</v>
      </c>
      <c r="C31" s="16" t="s">
        <v>226</v>
      </c>
      <c r="D31" s="16" t="s">
        <v>227</v>
      </c>
      <c r="E31" s="17" t="s">
        <v>228</v>
      </c>
      <c r="F31" s="18" t="s">
        <v>229</v>
      </c>
      <c r="G31" s="19" t="s">
        <v>230</v>
      </c>
      <c r="H31" s="20" t="s">
        <v>69</v>
      </c>
      <c r="I31" s="17" t="s">
        <v>223</v>
      </c>
      <c r="J31" s="17" t="s">
        <v>26</v>
      </c>
      <c r="K31" s="17" t="s">
        <v>27</v>
      </c>
      <c r="L31" s="17" t="s">
        <v>28</v>
      </c>
      <c r="M31" s="21">
        <v>100</v>
      </c>
      <c r="N31" s="16" t="s">
        <v>29</v>
      </c>
      <c r="O31" s="16" t="str">
        <f t="shared" si="0"/>
        <v>เล็ก</v>
      </c>
      <c r="P31" s="16" t="s">
        <v>231</v>
      </c>
      <c r="Q31" s="16">
        <v>70</v>
      </c>
    </row>
    <row r="32" spans="1:17" x14ac:dyDescent="0.7">
      <c r="A32" s="15">
        <v>30</v>
      </c>
      <c r="B32" s="16" t="s">
        <v>232</v>
      </c>
      <c r="C32" s="16" t="s">
        <v>233</v>
      </c>
      <c r="D32" s="16" t="s">
        <v>234</v>
      </c>
      <c r="E32" s="17" t="s">
        <v>235</v>
      </c>
      <c r="F32" s="18" t="s">
        <v>236</v>
      </c>
      <c r="G32" s="22" t="s">
        <v>237</v>
      </c>
      <c r="H32" s="20" t="s">
        <v>98</v>
      </c>
      <c r="I32" s="17" t="s">
        <v>223</v>
      </c>
      <c r="J32" s="17" t="s">
        <v>26</v>
      </c>
      <c r="K32" s="17" t="s">
        <v>27</v>
      </c>
      <c r="L32" s="17" t="s">
        <v>28</v>
      </c>
      <c r="M32" s="21">
        <v>163</v>
      </c>
      <c r="N32" s="16" t="s">
        <v>53</v>
      </c>
      <c r="O32" s="16" t="str">
        <f t="shared" si="0"/>
        <v>กลาง</v>
      </c>
      <c r="P32" s="16" t="s">
        <v>238</v>
      </c>
      <c r="Q32" s="16">
        <v>55</v>
      </c>
    </row>
    <row r="33" spans="1:17" x14ac:dyDescent="0.7">
      <c r="A33" s="15">
        <v>31</v>
      </c>
      <c r="B33" s="16" t="s">
        <v>239</v>
      </c>
      <c r="C33" s="16" t="s">
        <v>240</v>
      </c>
      <c r="D33" s="16" t="s">
        <v>241</v>
      </c>
      <c r="E33" s="17" t="s">
        <v>242</v>
      </c>
      <c r="F33" s="18" t="s">
        <v>243</v>
      </c>
      <c r="G33" s="19" t="s">
        <v>244</v>
      </c>
      <c r="H33" s="20" t="s">
        <v>61</v>
      </c>
      <c r="I33" s="17" t="s">
        <v>223</v>
      </c>
      <c r="J33" s="17" t="s">
        <v>26</v>
      </c>
      <c r="K33" s="17" t="s">
        <v>27</v>
      </c>
      <c r="L33" s="17" t="s">
        <v>28</v>
      </c>
      <c r="M33" s="21">
        <v>53</v>
      </c>
      <c r="N33" s="16" t="s">
        <v>29</v>
      </c>
      <c r="O33" s="16" t="str">
        <f t="shared" si="0"/>
        <v>เล็ก</v>
      </c>
      <c r="P33" s="16" t="s">
        <v>245</v>
      </c>
      <c r="Q33" s="16">
        <v>60</v>
      </c>
    </row>
    <row r="34" spans="1:17" x14ac:dyDescent="0.7">
      <c r="A34" s="15">
        <v>32</v>
      </c>
      <c r="B34" s="16" t="s">
        <v>246</v>
      </c>
      <c r="C34" s="16" t="s">
        <v>247</v>
      </c>
      <c r="D34" s="16" t="s">
        <v>248</v>
      </c>
      <c r="E34" s="17" t="s">
        <v>249</v>
      </c>
      <c r="F34" s="18" t="s">
        <v>250</v>
      </c>
      <c r="G34" s="19" t="s">
        <v>251</v>
      </c>
      <c r="H34" s="20" t="s">
        <v>24</v>
      </c>
      <c r="I34" s="17" t="s">
        <v>223</v>
      </c>
      <c r="J34" s="17" t="s">
        <v>26</v>
      </c>
      <c r="K34" s="17" t="s">
        <v>27</v>
      </c>
      <c r="L34" s="17" t="s">
        <v>28</v>
      </c>
      <c r="M34" s="21">
        <v>150</v>
      </c>
      <c r="N34" s="16" t="s">
        <v>53</v>
      </c>
      <c r="O34" s="16" t="str">
        <f t="shared" si="0"/>
        <v>กลาง</v>
      </c>
      <c r="P34" s="16" t="s">
        <v>252</v>
      </c>
      <c r="Q34" s="16">
        <v>53</v>
      </c>
    </row>
    <row r="35" spans="1:17" x14ac:dyDescent="0.7">
      <c r="A35" s="15">
        <v>33</v>
      </c>
      <c r="B35" s="16" t="s">
        <v>253</v>
      </c>
      <c r="C35" s="16" t="s">
        <v>254</v>
      </c>
      <c r="D35" s="16" t="s">
        <v>255</v>
      </c>
      <c r="E35" s="17" t="s">
        <v>256</v>
      </c>
      <c r="F35" s="18" t="s">
        <v>257</v>
      </c>
      <c r="G35" s="19" t="s">
        <v>185</v>
      </c>
      <c r="H35" s="20" t="s">
        <v>141</v>
      </c>
      <c r="I35" s="17" t="s">
        <v>223</v>
      </c>
      <c r="J35" s="17" t="s">
        <v>26</v>
      </c>
      <c r="K35" s="17" t="s">
        <v>27</v>
      </c>
      <c r="L35" s="17" t="s">
        <v>28</v>
      </c>
      <c r="M35" s="21">
        <v>134</v>
      </c>
      <c r="N35" s="16" t="s">
        <v>53</v>
      </c>
      <c r="O35" s="16" t="str">
        <f t="shared" si="0"/>
        <v>กลาง</v>
      </c>
      <c r="P35" s="16" t="s">
        <v>258</v>
      </c>
      <c r="Q35" s="16">
        <v>60</v>
      </c>
    </row>
    <row r="36" spans="1:17" x14ac:dyDescent="0.7">
      <c r="A36" s="15">
        <v>34</v>
      </c>
      <c r="B36" s="16" t="s">
        <v>259</v>
      </c>
      <c r="C36" s="16" t="s">
        <v>260</v>
      </c>
      <c r="D36" s="16" t="s">
        <v>261</v>
      </c>
      <c r="E36" s="17" t="s">
        <v>262</v>
      </c>
      <c r="F36" s="24" t="s">
        <v>263</v>
      </c>
      <c r="G36" s="19" t="s">
        <v>264</v>
      </c>
      <c r="H36" s="20" t="s">
        <v>92</v>
      </c>
      <c r="I36" s="17" t="s">
        <v>223</v>
      </c>
      <c r="J36" s="17" t="s">
        <v>26</v>
      </c>
      <c r="K36" s="17" t="s">
        <v>27</v>
      </c>
      <c r="L36" s="17" t="s">
        <v>28</v>
      </c>
      <c r="M36" s="21">
        <v>27</v>
      </c>
      <c r="N36" s="16" t="s">
        <v>29</v>
      </c>
      <c r="O36" s="16" t="str">
        <f t="shared" si="0"/>
        <v>เล็ก</v>
      </c>
      <c r="P36" s="16" t="s">
        <v>265</v>
      </c>
      <c r="Q36" s="16">
        <v>64</v>
      </c>
    </row>
    <row r="37" spans="1:17" x14ac:dyDescent="0.7">
      <c r="A37" s="15">
        <v>35</v>
      </c>
      <c r="B37" s="16" t="s">
        <v>266</v>
      </c>
      <c r="C37" s="16" t="s">
        <v>267</v>
      </c>
      <c r="D37" s="16" t="s">
        <v>268</v>
      </c>
      <c r="E37" s="17" t="s">
        <v>269</v>
      </c>
      <c r="F37" s="18" t="s">
        <v>270</v>
      </c>
      <c r="G37" s="22" t="s">
        <v>271</v>
      </c>
      <c r="H37" s="20" t="s">
        <v>92</v>
      </c>
      <c r="I37" s="17" t="s">
        <v>272</v>
      </c>
      <c r="J37" s="17" t="s">
        <v>273</v>
      </c>
      <c r="K37" s="17" t="s">
        <v>27</v>
      </c>
      <c r="L37" s="17" t="s">
        <v>274</v>
      </c>
      <c r="M37" s="21">
        <v>42</v>
      </c>
      <c r="N37" s="16" t="s">
        <v>29</v>
      </c>
      <c r="O37" s="16" t="str">
        <f t="shared" si="0"/>
        <v>เล็ก</v>
      </c>
      <c r="P37" s="16" t="s">
        <v>275</v>
      </c>
      <c r="Q37" s="16">
        <v>27</v>
      </c>
    </row>
    <row r="38" spans="1:17" x14ac:dyDescent="0.7">
      <c r="A38" s="15">
        <v>36</v>
      </c>
      <c r="B38" s="16" t="s">
        <v>276</v>
      </c>
      <c r="C38" s="16" t="s">
        <v>277</v>
      </c>
      <c r="D38" s="16" t="s">
        <v>278</v>
      </c>
      <c r="E38" s="17" t="s">
        <v>279</v>
      </c>
      <c r="F38" s="18" t="s">
        <v>280</v>
      </c>
      <c r="G38" s="22" t="s">
        <v>281</v>
      </c>
      <c r="H38" s="20" t="s">
        <v>69</v>
      </c>
      <c r="I38" s="17" t="s">
        <v>272</v>
      </c>
      <c r="J38" s="17" t="s">
        <v>273</v>
      </c>
      <c r="K38" s="17" t="s">
        <v>27</v>
      </c>
      <c r="L38" s="17" t="s">
        <v>274</v>
      </c>
      <c r="M38" s="21">
        <v>101</v>
      </c>
      <c r="N38" s="16" t="s">
        <v>29</v>
      </c>
      <c r="O38" s="16" t="str">
        <f t="shared" si="0"/>
        <v>เล็ก</v>
      </c>
      <c r="P38" s="16" t="s">
        <v>282</v>
      </c>
      <c r="Q38" s="16">
        <v>27</v>
      </c>
    </row>
    <row r="39" spans="1:17" x14ac:dyDescent="0.7">
      <c r="A39" s="15">
        <v>37</v>
      </c>
      <c r="B39" s="16" t="s">
        <v>283</v>
      </c>
      <c r="C39" s="16" t="s">
        <v>284</v>
      </c>
      <c r="D39" s="16" t="s">
        <v>285</v>
      </c>
      <c r="E39" s="17" t="s">
        <v>286</v>
      </c>
      <c r="F39" s="24" t="s">
        <v>287</v>
      </c>
      <c r="G39" s="22" t="s">
        <v>288</v>
      </c>
      <c r="H39" s="20" t="s">
        <v>141</v>
      </c>
      <c r="I39" s="17" t="s">
        <v>289</v>
      </c>
      <c r="J39" s="17" t="s">
        <v>273</v>
      </c>
      <c r="K39" s="17" t="s">
        <v>27</v>
      </c>
      <c r="L39" s="17" t="s">
        <v>290</v>
      </c>
      <c r="M39" s="21">
        <v>30</v>
      </c>
      <c r="N39" s="16" t="s">
        <v>29</v>
      </c>
      <c r="O39" s="16" t="str">
        <f t="shared" si="0"/>
        <v>เล็ก</v>
      </c>
      <c r="P39" s="16" t="s">
        <v>291</v>
      </c>
      <c r="Q39" s="16">
        <v>16</v>
      </c>
    </row>
    <row r="40" spans="1:17" x14ac:dyDescent="0.7">
      <c r="A40" s="15">
        <v>38</v>
      </c>
      <c r="B40" s="16" t="s">
        <v>292</v>
      </c>
      <c r="C40" s="16" t="s">
        <v>293</v>
      </c>
      <c r="D40" s="16" t="s">
        <v>294</v>
      </c>
      <c r="E40" s="17" t="s">
        <v>295</v>
      </c>
      <c r="F40" s="18" t="s">
        <v>296</v>
      </c>
      <c r="G40" s="22" t="s">
        <v>288</v>
      </c>
      <c r="H40" s="20" t="s">
        <v>113</v>
      </c>
      <c r="I40" s="17" t="s">
        <v>289</v>
      </c>
      <c r="J40" s="17" t="s">
        <v>273</v>
      </c>
      <c r="K40" s="17" t="s">
        <v>27</v>
      </c>
      <c r="L40" s="17" t="s">
        <v>290</v>
      </c>
      <c r="M40" s="21">
        <v>125</v>
      </c>
      <c r="N40" s="16" t="s">
        <v>29</v>
      </c>
      <c r="O40" s="16" t="str">
        <f t="shared" si="0"/>
        <v>กลาง</v>
      </c>
      <c r="P40" s="16" t="s">
        <v>297</v>
      </c>
      <c r="Q40" s="16">
        <v>19</v>
      </c>
    </row>
    <row r="41" spans="1:17" x14ac:dyDescent="0.7">
      <c r="A41" s="15">
        <v>39</v>
      </c>
      <c r="B41" s="16" t="s">
        <v>298</v>
      </c>
      <c r="C41" s="16" t="s">
        <v>299</v>
      </c>
      <c r="D41" s="16" t="s">
        <v>300</v>
      </c>
      <c r="E41" s="17" t="s">
        <v>301</v>
      </c>
      <c r="F41" s="18" t="s">
        <v>302</v>
      </c>
      <c r="G41" s="22" t="s">
        <v>303</v>
      </c>
      <c r="H41" s="20" t="s">
        <v>304</v>
      </c>
      <c r="I41" s="17" t="s">
        <v>289</v>
      </c>
      <c r="J41" s="17" t="s">
        <v>273</v>
      </c>
      <c r="K41" s="17" t="s">
        <v>27</v>
      </c>
      <c r="L41" s="17" t="s">
        <v>290</v>
      </c>
      <c r="M41" s="21">
        <v>70</v>
      </c>
      <c r="N41" s="16" t="s">
        <v>29</v>
      </c>
      <c r="O41" s="16" t="str">
        <f t="shared" si="0"/>
        <v>เล็ก</v>
      </c>
      <c r="P41" s="16" t="s">
        <v>305</v>
      </c>
      <c r="Q41" s="16">
        <v>28</v>
      </c>
    </row>
    <row r="42" spans="1:17" x14ac:dyDescent="0.7">
      <c r="A42" s="15">
        <v>40</v>
      </c>
      <c r="B42" s="16" t="s">
        <v>306</v>
      </c>
      <c r="C42" s="16" t="s">
        <v>307</v>
      </c>
      <c r="D42" s="16" t="s">
        <v>308</v>
      </c>
      <c r="E42" s="17" t="s">
        <v>309</v>
      </c>
      <c r="F42" s="18" t="s">
        <v>310</v>
      </c>
      <c r="G42" s="22" t="s">
        <v>311</v>
      </c>
      <c r="H42" s="20" t="s">
        <v>141</v>
      </c>
      <c r="I42" s="17" t="s">
        <v>312</v>
      </c>
      <c r="J42" s="17" t="s">
        <v>273</v>
      </c>
      <c r="K42" s="17" t="s">
        <v>27</v>
      </c>
      <c r="L42" s="17" t="s">
        <v>290</v>
      </c>
      <c r="M42" s="21">
        <v>56</v>
      </c>
      <c r="N42" s="16" t="s">
        <v>29</v>
      </c>
      <c r="O42" s="16" t="str">
        <f t="shared" si="0"/>
        <v>เล็ก</v>
      </c>
      <c r="P42" s="16" t="s">
        <v>313</v>
      </c>
      <c r="Q42" s="16">
        <v>25</v>
      </c>
    </row>
    <row r="43" spans="1:17" x14ac:dyDescent="0.7">
      <c r="A43" s="15">
        <v>41</v>
      </c>
      <c r="B43" s="16" t="s">
        <v>314</v>
      </c>
      <c r="C43" s="16" t="s">
        <v>315</v>
      </c>
      <c r="D43" s="16" t="s">
        <v>316</v>
      </c>
      <c r="E43" s="17" t="s">
        <v>317</v>
      </c>
      <c r="F43" s="18" t="s">
        <v>318</v>
      </c>
      <c r="G43" s="19" t="s">
        <v>319</v>
      </c>
      <c r="H43" s="20" t="s">
        <v>69</v>
      </c>
      <c r="I43" s="17" t="s">
        <v>312</v>
      </c>
      <c r="J43" s="17" t="s">
        <v>273</v>
      </c>
      <c r="K43" s="17" t="s">
        <v>27</v>
      </c>
      <c r="L43" s="17" t="s">
        <v>290</v>
      </c>
      <c r="M43" s="21">
        <v>56</v>
      </c>
      <c r="N43" s="16" t="s">
        <v>29</v>
      </c>
      <c r="O43" s="16" t="str">
        <f t="shared" si="0"/>
        <v>เล็ก</v>
      </c>
      <c r="P43" s="16" t="s">
        <v>320</v>
      </c>
      <c r="Q43" s="16">
        <v>21</v>
      </c>
    </row>
    <row r="44" spans="1:17" x14ac:dyDescent="0.7">
      <c r="A44" s="15">
        <v>42</v>
      </c>
      <c r="B44" s="16" t="s">
        <v>321</v>
      </c>
      <c r="C44" s="16" t="s">
        <v>322</v>
      </c>
      <c r="D44" s="16" t="s">
        <v>323</v>
      </c>
      <c r="E44" s="17" t="s">
        <v>324</v>
      </c>
      <c r="F44" s="18" t="s">
        <v>325</v>
      </c>
      <c r="G44" s="19" t="s">
        <v>326</v>
      </c>
      <c r="H44" s="20" t="s">
        <v>113</v>
      </c>
      <c r="I44" s="17" t="s">
        <v>312</v>
      </c>
      <c r="J44" s="17" t="s">
        <v>273</v>
      </c>
      <c r="K44" s="17" t="s">
        <v>27</v>
      </c>
      <c r="L44" s="17" t="s">
        <v>290</v>
      </c>
      <c r="M44" s="21">
        <v>75</v>
      </c>
      <c r="N44" s="16" t="s">
        <v>29</v>
      </c>
      <c r="O44" s="16" t="str">
        <f t="shared" si="0"/>
        <v>เล็ก</v>
      </c>
      <c r="P44" s="16" t="s">
        <v>327</v>
      </c>
      <c r="Q44" s="16">
        <v>18</v>
      </c>
    </row>
    <row r="45" spans="1:17" x14ac:dyDescent="0.7">
      <c r="A45" s="15">
        <v>43</v>
      </c>
      <c r="B45" s="16" t="s">
        <v>328</v>
      </c>
      <c r="C45" s="16" t="s">
        <v>329</v>
      </c>
      <c r="D45" s="16" t="s">
        <v>330</v>
      </c>
      <c r="E45" s="17" t="s">
        <v>331</v>
      </c>
      <c r="F45" s="18" t="s">
        <v>332</v>
      </c>
      <c r="G45" s="22" t="s">
        <v>333</v>
      </c>
      <c r="H45" s="20" t="s">
        <v>69</v>
      </c>
      <c r="I45" s="17" t="s">
        <v>334</v>
      </c>
      <c r="J45" s="17" t="s">
        <v>273</v>
      </c>
      <c r="K45" s="17" t="s">
        <v>27</v>
      </c>
      <c r="L45" s="17" t="s">
        <v>290</v>
      </c>
      <c r="M45" s="21">
        <v>170</v>
      </c>
      <c r="N45" s="16" t="s">
        <v>53</v>
      </c>
      <c r="O45" s="16" t="str">
        <f t="shared" si="0"/>
        <v>กลาง</v>
      </c>
      <c r="P45" s="16" t="s">
        <v>335</v>
      </c>
      <c r="Q45" s="16">
        <v>35</v>
      </c>
    </row>
    <row r="46" spans="1:17" x14ac:dyDescent="0.7">
      <c r="A46" s="15">
        <v>44</v>
      </c>
      <c r="B46" s="16" t="s">
        <v>336</v>
      </c>
      <c r="C46" s="16" t="s">
        <v>337</v>
      </c>
      <c r="D46" s="16" t="s">
        <v>338</v>
      </c>
      <c r="E46" s="17" t="s">
        <v>339</v>
      </c>
      <c r="F46" s="18" t="s">
        <v>340</v>
      </c>
      <c r="G46" s="19" t="s">
        <v>341</v>
      </c>
      <c r="H46" s="20" t="s">
        <v>105</v>
      </c>
      <c r="I46" s="17" t="s">
        <v>334</v>
      </c>
      <c r="J46" s="17" t="s">
        <v>273</v>
      </c>
      <c r="K46" s="17" t="s">
        <v>27</v>
      </c>
      <c r="L46" s="17" t="s">
        <v>290</v>
      </c>
      <c r="M46" s="21">
        <v>75</v>
      </c>
      <c r="N46" s="16" t="s">
        <v>29</v>
      </c>
      <c r="O46" s="16" t="str">
        <f t="shared" si="0"/>
        <v>เล็ก</v>
      </c>
      <c r="P46" s="16" t="s">
        <v>342</v>
      </c>
      <c r="Q46" s="16">
        <v>46</v>
      </c>
    </row>
    <row r="47" spans="1:17" x14ac:dyDescent="0.7">
      <c r="A47" s="15">
        <v>45</v>
      </c>
      <c r="B47" s="16" t="s">
        <v>343</v>
      </c>
      <c r="C47" s="16" t="s">
        <v>344</v>
      </c>
      <c r="D47" s="16" t="s">
        <v>345</v>
      </c>
      <c r="E47" s="17" t="s">
        <v>346</v>
      </c>
      <c r="F47" s="24" t="s">
        <v>347</v>
      </c>
      <c r="G47" s="19" t="s">
        <v>333</v>
      </c>
      <c r="H47" s="20" t="s">
        <v>61</v>
      </c>
      <c r="I47" s="17" t="s">
        <v>334</v>
      </c>
      <c r="J47" s="17" t="s">
        <v>273</v>
      </c>
      <c r="K47" s="17" t="s">
        <v>27</v>
      </c>
      <c r="L47" s="17" t="s">
        <v>290</v>
      </c>
      <c r="M47" s="21">
        <v>77</v>
      </c>
      <c r="N47" s="16" t="s">
        <v>29</v>
      </c>
      <c r="O47" s="16" t="str">
        <f t="shared" si="0"/>
        <v>เล็ก</v>
      </c>
      <c r="P47" s="16" t="s">
        <v>348</v>
      </c>
      <c r="Q47" s="16">
        <v>45</v>
      </c>
    </row>
    <row r="48" spans="1:17" x14ac:dyDescent="0.7">
      <c r="A48" s="15">
        <v>46</v>
      </c>
      <c r="B48" s="16" t="s">
        <v>349</v>
      </c>
      <c r="C48" s="16" t="s">
        <v>350</v>
      </c>
      <c r="D48" s="16" t="s">
        <v>351</v>
      </c>
      <c r="E48" s="17" t="s">
        <v>352</v>
      </c>
      <c r="F48" s="18" t="s">
        <v>353</v>
      </c>
      <c r="G48" s="22" t="s">
        <v>354</v>
      </c>
      <c r="H48" s="20" t="s">
        <v>77</v>
      </c>
      <c r="I48" s="17" t="s">
        <v>334</v>
      </c>
      <c r="J48" s="17" t="s">
        <v>273</v>
      </c>
      <c r="K48" s="17" t="s">
        <v>27</v>
      </c>
      <c r="L48" s="17" t="s">
        <v>290</v>
      </c>
      <c r="M48" s="21">
        <v>133</v>
      </c>
      <c r="N48" s="16" t="s">
        <v>29</v>
      </c>
      <c r="O48" s="16" t="str">
        <f t="shared" si="0"/>
        <v>กลาง</v>
      </c>
      <c r="P48" s="16" t="s">
        <v>355</v>
      </c>
      <c r="Q48" s="16">
        <v>40</v>
      </c>
    </row>
    <row r="49" spans="1:17" x14ac:dyDescent="0.7">
      <c r="A49" s="15">
        <v>47</v>
      </c>
      <c r="B49" s="16" t="s">
        <v>356</v>
      </c>
      <c r="C49" s="16" t="s">
        <v>357</v>
      </c>
      <c r="D49" s="16" t="s">
        <v>358</v>
      </c>
      <c r="E49" s="17" t="s">
        <v>359</v>
      </c>
      <c r="F49" s="18" t="s">
        <v>360</v>
      </c>
      <c r="G49" s="19" t="s">
        <v>361</v>
      </c>
      <c r="H49" s="20" t="s">
        <v>37</v>
      </c>
      <c r="I49" s="17" t="s">
        <v>334</v>
      </c>
      <c r="J49" s="17" t="s">
        <v>273</v>
      </c>
      <c r="K49" s="17" t="s">
        <v>27</v>
      </c>
      <c r="L49" s="17" t="s">
        <v>290</v>
      </c>
      <c r="M49" s="21">
        <v>78</v>
      </c>
      <c r="N49" s="16" t="s">
        <v>29</v>
      </c>
      <c r="O49" s="16" t="str">
        <f t="shared" si="0"/>
        <v>เล็ก</v>
      </c>
      <c r="P49" s="16" t="s">
        <v>362</v>
      </c>
      <c r="Q49" s="16">
        <v>43</v>
      </c>
    </row>
    <row r="50" spans="1:17" x14ac:dyDescent="0.7">
      <c r="A50" s="15">
        <v>48</v>
      </c>
      <c r="B50" s="16" t="s">
        <v>363</v>
      </c>
      <c r="C50" s="16" t="s">
        <v>364</v>
      </c>
      <c r="D50" s="16" t="s">
        <v>365</v>
      </c>
      <c r="E50" s="17" t="s">
        <v>366</v>
      </c>
      <c r="F50" s="18" t="s">
        <v>367</v>
      </c>
      <c r="G50" s="19" t="s">
        <v>368</v>
      </c>
      <c r="H50" s="20" t="s">
        <v>37</v>
      </c>
      <c r="I50" s="17" t="s">
        <v>369</v>
      </c>
      <c r="J50" s="17" t="s">
        <v>273</v>
      </c>
      <c r="K50" s="17" t="s">
        <v>27</v>
      </c>
      <c r="L50" s="17" t="s">
        <v>290</v>
      </c>
      <c r="M50" s="21">
        <v>60</v>
      </c>
      <c r="N50" s="16" t="s">
        <v>29</v>
      </c>
      <c r="O50" s="16" t="str">
        <f t="shared" si="0"/>
        <v>เล็ก</v>
      </c>
      <c r="P50" s="16" t="s">
        <v>370</v>
      </c>
      <c r="Q50" s="16">
        <v>75</v>
      </c>
    </row>
    <row r="51" spans="1:17" x14ac:dyDescent="0.7">
      <c r="A51" s="15">
        <v>49</v>
      </c>
      <c r="B51" s="16" t="s">
        <v>371</v>
      </c>
      <c r="C51" s="16" t="s">
        <v>372</v>
      </c>
      <c r="D51" s="16" t="s">
        <v>373</v>
      </c>
      <c r="E51" s="17" t="s">
        <v>374</v>
      </c>
      <c r="F51" s="24" t="s">
        <v>375</v>
      </c>
      <c r="G51" s="19" t="s">
        <v>376</v>
      </c>
      <c r="H51" s="20" t="s">
        <v>377</v>
      </c>
      <c r="I51" s="17" t="s">
        <v>369</v>
      </c>
      <c r="J51" s="17" t="s">
        <v>273</v>
      </c>
      <c r="K51" s="17" t="s">
        <v>27</v>
      </c>
      <c r="L51" s="17" t="s">
        <v>290</v>
      </c>
      <c r="M51" s="21">
        <v>93</v>
      </c>
      <c r="N51" s="16" t="s">
        <v>29</v>
      </c>
      <c r="O51" s="16" t="str">
        <f t="shared" si="0"/>
        <v>เล็ก</v>
      </c>
      <c r="P51" s="16" t="s">
        <v>193</v>
      </c>
      <c r="Q51" s="16">
        <v>72</v>
      </c>
    </row>
    <row r="52" spans="1:17" x14ac:dyDescent="0.7">
      <c r="A52" s="15">
        <v>50</v>
      </c>
      <c r="B52" s="16" t="s">
        <v>378</v>
      </c>
      <c r="C52" s="16" t="s">
        <v>379</v>
      </c>
      <c r="D52" s="16" t="s">
        <v>380</v>
      </c>
      <c r="E52" s="17" t="s">
        <v>381</v>
      </c>
      <c r="F52" s="18" t="s">
        <v>382</v>
      </c>
      <c r="G52" s="19" t="s">
        <v>383</v>
      </c>
      <c r="H52" s="20" t="s">
        <v>384</v>
      </c>
      <c r="I52" s="17" t="s">
        <v>369</v>
      </c>
      <c r="J52" s="17" t="s">
        <v>273</v>
      </c>
      <c r="K52" s="17" t="s">
        <v>27</v>
      </c>
      <c r="L52" s="17" t="s">
        <v>290</v>
      </c>
      <c r="M52" s="21">
        <v>29</v>
      </c>
      <c r="N52" s="16" t="s">
        <v>29</v>
      </c>
      <c r="O52" s="16" t="str">
        <f t="shared" si="0"/>
        <v>เล็ก</v>
      </c>
      <c r="P52" s="16" t="s">
        <v>385</v>
      </c>
      <c r="Q52" s="16">
        <v>69</v>
      </c>
    </row>
    <row r="53" spans="1:17" x14ac:dyDescent="0.7">
      <c r="A53" s="15">
        <v>51</v>
      </c>
      <c r="B53" s="16" t="s">
        <v>386</v>
      </c>
      <c r="C53" s="16" t="s">
        <v>387</v>
      </c>
      <c r="D53" s="16" t="s">
        <v>388</v>
      </c>
      <c r="E53" s="17" t="s">
        <v>389</v>
      </c>
      <c r="F53" s="18" t="s">
        <v>390</v>
      </c>
      <c r="G53" s="19" t="s">
        <v>391</v>
      </c>
      <c r="H53" s="20" t="s">
        <v>119</v>
      </c>
      <c r="I53" s="17" t="s">
        <v>369</v>
      </c>
      <c r="J53" s="17" t="s">
        <v>273</v>
      </c>
      <c r="K53" s="17" t="s">
        <v>27</v>
      </c>
      <c r="L53" s="17" t="s">
        <v>290</v>
      </c>
      <c r="M53" s="21">
        <v>93</v>
      </c>
      <c r="N53" s="16" t="s">
        <v>29</v>
      </c>
      <c r="O53" s="16" t="str">
        <f t="shared" si="0"/>
        <v>เล็ก</v>
      </c>
      <c r="P53" s="16" t="s">
        <v>392</v>
      </c>
      <c r="Q53" s="16">
        <v>60</v>
      </c>
    </row>
    <row r="54" spans="1:17" x14ac:dyDescent="0.7">
      <c r="A54" s="15">
        <v>52</v>
      </c>
      <c r="B54" s="16" t="s">
        <v>393</v>
      </c>
      <c r="C54" s="16" t="s">
        <v>394</v>
      </c>
      <c r="D54" s="16" t="s">
        <v>395</v>
      </c>
      <c r="E54" s="17" t="s">
        <v>396</v>
      </c>
      <c r="F54" s="24" t="s">
        <v>397</v>
      </c>
      <c r="G54" s="19" t="s">
        <v>398</v>
      </c>
      <c r="H54" s="20" t="s">
        <v>98</v>
      </c>
      <c r="I54" s="17" t="s">
        <v>369</v>
      </c>
      <c r="J54" s="17" t="s">
        <v>273</v>
      </c>
      <c r="K54" s="17" t="s">
        <v>27</v>
      </c>
      <c r="L54" s="17" t="s">
        <v>290</v>
      </c>
      <c r="M54" s="21">
        <v>98</v>
      </c>
      <c r="N54" s="16" t="s">
        <v>29</v>
      </c>
      <c r="O54" s="16" t="str">
        <f t="shared" si="0"/>
        <v>เล็ก</v>
      </c>
      <c r="P54" s="16" t="s">
        <v>399</v>
      </c>
      <c r="Q54" s="16">
        <v>65</v>
      </c>
    </row>
    <row r="55" spans="1:17" x14ac:dyDescent="0.7">
      <c r="A55" s="15">
        <v>53</v>
      </c>
      <c r="B55" s="16" t="s">
        <v>400</v>
      </c>
      <c r="C55" s="16" t="s">
        <v>401</v>
      </c>
      <c r="D55" s="16" t="s">
        <v>402</v>
      </c>
      <c r="E55" s="17" t="s">
        <v>403</v>
      </c>
      <c r="F55" s="18" t="s">
        <v>404</v>
      </c>
      <c r="G55" s="19" t="s">
        <v>405</v>
      </c>
      <c r="H55" s="20" t="s">
        <v>92</v>
      </c>
      <c r="I55" s="17" t="s">
        <v>369</v>
      </c>
      <c r="J55" s="17" t="s">
        <v>273</v>
      </c>
      <c r="K55" s="17" t="s">
        <v>27</v>
      </c>
      <c r="L55" s="17" t="s">
        <v>290</v>
      </c>
      <c r="M55" s="21">
        <v>205</v>
      </c>
      <c r="N55" s="16" t="s">
        <v>53</v>
      </c>
      <c r="O55" s="16" t="str">
        <f t="shared" si="0"/>
        <v>กลาง</v>
      </c>
      <c r="P55" s="16" t="s">
        <v>252</v>
      </c>
      <c r="Q55" s="16">
        <v>60</v>
      </c>
    </row>
    <row r="56" spans="1:17" x14ac:dyDescent="0.7">
      <c r="A56" s="15">
        <v>54</v>
      </c>
      <c r="B56" s="16" t="s">
        <v>406</v>
      </c>
      <c r="C56" s="16" t="s">
        <v>407</v>
      </c>
      <c r="D56" s="16" t="s">
        <v>408</v>
      </c>
      <c r="E56" s="17" t="s">
        <v>409</v>
      </c>
      <c r="F56" s="18" t="s">
        <v>410</v>
      </c>
      <c r="G56" s="22" t="s">
        <v>411</v>
      </c>
      <c r="H56" s="20" t="s">
        <v>61</v>
      </c>
      <c r="I56" s="17" t="s">
        <v>369</v>
      </c>
      <c r="J56" s="17" t="s">
        <v>273</v>
      </c>
      <c r="K56" s="17" t="s">
        <v>27</v>
      </c>
      <c r="L56" s="17" t="s">
        <v>290</v>
      </c>
      <c r="M56" s="21">
        <v>155</v>
      </c>
      <c r="N56" s="16" t="s">
        <v>53</v>
      </c>
      <c r="O56" s="16" t="str">
        <f t="shared" si="0"/>
        <v>กลาง</v>
      </c>
      <c r="P56" s="16" t="s">
        <v>412</v>
      </c>
      <c r="Q56" s="16">
        <v>61</v>
      </c>
    </row>
    <row r="57" spans="1:17" x14ac:dyDescent="0.7">
      <c r="A57" s="15">
        <v>55</v>
      </c>
      <c r="B57" s="16" t="s">
        <v>413</v>
      </c>
      <c r="C57" s="16" t="s">
        <v>414</v>
      </c>
      <c r="D57" s="16" t="s">
        <v>415</v>
      </c>
      <c r="E57" s="17" t="s">
        <v>416</v>
      </c>
      <c r="F57" s="18" t="s">
        <v>417</v>
      </c>
      <c r="G57" s="19" t="s">
        <v>418</v>
      </c>
      <c r="H57" s="20" t="s">
        <v>419</v>
      </c>
      <c r="I57" s="17" t="s">
        <v>369</v>
      </c>
      <c r="J57" s="17" t="s">
        <v>273</v>
      </c>
      <c r="K57" s="17" t="s">
        <v>27</v>
      </c>
      <c r="L57" s="17" t="s">
        <v>290</v>
      </c>
      <c r="M57" s="21">
        <v>53</v>
      </c>
      <c r="N57" s="16" t="s">
        <v>29</v>
      </c>
      <c r="O57" s="16" t="str">
        <f t="shared" si="0"/>
        <v>เล็ก</v>
      </c>
      <c r="P57" s="16" t="s">
        <v>420</v>
      </c>
      <c r="Q57" s="16">
        <v>57</v>
      </c>
    </row>
    <row r="58" spans="1:17" x14ac:dyDescent="0.7">
      <c r="A58" s="15">
        <v>56</v>
      </c>
      <c r="B58" s="16" t="s">
        <v>421</v>
      </c>
      <c r="C58" s="16" t="s">
        <v>422</v>
      </c>
      <c r="D58" s="16" t="s">
        <v>423</v>
      </c>
      <c r="E58" s="17" t="s">
        <v>424</v>
      </c>
      <c r="F58" s="24" t="s">
        <v>425</v>
      </c>
      <c r="G58" s="19" t="s">
        <v>368</v>
      </c>
      <c r="H58" s="20" t="s">
        <v>141</v>
      </c>
      <c r="I58" s="17" t="s">
        <v>369</v>
      </c>
      <c r="J58" s="17" t="s">
        <v>273</v>
      </c>
      <c r="K58" s="17" t="s">
        <v>27</v>
      </c>
      <c r="L58" s="17" t="s">
        <v>290</v>
      </c>
      <c r="M58" s="21">
        <v>42</v>
      </c>
      <c r="N58" s="16" t="s">
        <v>29</v>
      </c>
      <c r="O58" s="16" t="str">
        <f t="shared" si="0"/>
        <v>เล็ก</v>
      </c>
      <c r="P58" s="16" t="s">
        <v>426</v>
      </c>
      <c r="Q58" s="16">
        <v>55</v>
      </c>
    </row>
    <row r="59" spans="1:17" x14ac:dyDescent="0.7">
      <c r="A59" s="15">
        <v>57</v>
      </c>
      <c r="B59" s="16" t="s">
        <v>427</v>
      </c>
      <c r="C59" s="16" t="s">
        <v>428</v>
      </c>
      <c r="D59" s="16" t="s">
        <v>429</v>
      </c>
      <c r="E59" s="17" t="s">
        <v>430</v>
      </c>
      <c r="F59" s="24" t="s">
        <v>431</v>
      </c>
      <c r="G59" s="19" t="s">
        <v>405</v>
      </c>
      <c r="H59" s="20" t="s">
        <v>432</v>
      </c>
      <c r="I59" s="17" t="s">
        <v>369</v>
      </c>
      <c r="J59" s="17" t="s">
        <v>273</v>
      </c>
      <c r="K59" s="17" t="s">
        <v>27</v>
      </c>
      <c r="L59" s="17" t="s">
        <v>290</v>
      </c>
      <c r="M59" s="21">
        <v>94</v>
      </c>
      <c r="N59" s="16" t="s">
        <v>29</v>
      </c>
      <c r="O59" s="16" t="str">
        <f t="shared" si="0"/>
        <v>เล็ก</v>
      </c>
      <c r="P59" s="16" t="s">
        <v>186</v>
      </c>
      <c r="Q59" s="16">
        <v>57</v>
      </c>
    </row>
    <row r="60" spans="1:17" x14ac:dyDescent="0.7">
      <c r="A60" s="15">
        <v>58</v>
      </c>
      <c r="B60" s="16" t="s">
        <v>433</v>
      </c>
      <c r="C60" s="16" t="s">
        <v>434</v>
      </c>
      <c r="D60" s="16" t="s">
        <v>435</v>
      </c>
      <c r="E60" s="17" t="s">
        <v>436</v>
      </c>
      <c r="F60" s="18" t="s">
        <v>437</v>
      </c>
      <c r="G60" s="19" t="s">
        <v>398</v>
      </c>
      <c r="H60" s="20" t="s">
        <v>69</v>
      </c>
      <c r="I60" s="17" t="s">
        <v>369</v>
      </c>
      <c r="J60" s="17" t="s">
        <v>273</v>
      </c>
      <c r="K60" s="17" t="s">
        <v>27</v>
      </c>
      <c r="L60" s="17" t="s">
        <v>290</v>
      </c>
      <c r="M60" s="21">
        <v>167</v>
      </c>
      <c r="N60" s="16" t="s">
        <v>53</v>
      </c>
      <c r="O60" s="16" t="str">
        <f t="shared" si="0"/>
        <v>กลาง</v>
      </c>
      <c r="P60" s="16" t="s">
        <v>99</v>
      </c>
      <c r="Q60" s="16">
        <v>50</v>
      </c>
    </row>
    <row r="61" spans="1:17" x14ac:dyDescent="0.7">
      <c r="A61" s="15">
        <v>59</v>
      </c>
      <c r="B61" s="16" t="s">
        <v>438</v>
      </c>
      <c r="C61" s="16" t="s">
        <v>439</v>
      </c>
      <c r="D61" s="16" t="s">
        <v>440</v>
      </c>
      <c r="E61" s="17" t="s">
        <v>441</v>
      </c>
      <c r="F61" s="24" t="s">
        <v>442</v>
      </c>
      <c r="G61" s="19" t="s">
        <v>383</v>
      </c>
      <c r="H61" s="20" t="s">
        <v>52</v>
      </c>
      <c r="I61" s="17" t="s">
        <v>369</v>
      </c>
      <c r="J61" s="17" t="s">
        <v>273</v>
      </c>
      <c r="K61" s="17" t="s">
        <v>27</v>
      </c>
      <c r="L61" s="17" t="s">
        <v>290</v>
      </c>
      <c r="M61" s="21">
        <v>37</v>
      </c>
      <c r="N61" s="16" t="s">
        <v>29</v>
      </c>
      <c r="O61" s="16" t="str">
        <f t="shared" si="0"/>
        <v>เล็ก</v>
      </c>
      <c r="P61" s="16" t="s">
        <v>443</v>
      </c>
      <c r="Q61" s="16">
        <v>51</v>
      </c>
    </row>
    <row r="62" spans="1:17" x14ac:dyDescent="0.7">
      <c r="A62" s="15">
        <v>60</v>
      </c>
      <c r="B62" s="16" t="s">
        <v>444</v>
      </c>
      <c r="C62" s="16" t="s">
        <v>445</v>
      </c>
      <c r="D62" s="16" t="s">
        <v>446</v>
      </c>
      <c r="E62" s="17" t="s">
        <v>447</v>
      </c>
      <c r="F62" s="18" t="s">
        <v>448</v>
      </c>
      <c r="G62" s="19" t="s">
        <v>449</v>
      </c>
      <c r="H62" s="20" t="s">
        <v>84</v>
      </c>
      <c r="I62" s="17" t="s">
        <v>369</v>
      </c>
      <c r="J62" s="17" t="s">
        <v>273</v>
      </c>
      <c r="K62" s="17" t="s">
        <v>27</v>
      </c>
      <c r="L62" s="17" t="s">
        <v>290</v>
      </c>
      <c r="M62" s="21">
        <v>100</v>
      </c>
      <c r="N62" s="16" t="s">
        <v>53</v>
      </c>
      <c r="O62" s="16" t="str">
        <f t="shared" si="0"/>
        <v>เล็ก</v>
      </c>
      <c r="P62" s="16" t="s">
        <v>450</v>
      </c>
      <c r="Q62" s="16">
        <v>47</v>
      </c>
    </row>
    <row r="63" spans="1:17" x14ac:dyDescent="0.7">
      <c r="A63" s="15">
        <v>61</v>
      </c>
      <c r="B63" s="16" t="s">
        <v>451</v>
      </c>
      <c r="C63" s="16" t="s">
        <v>452</v>
      </c>
      <c r="D63" s="16" t="s">
        <v>453</v>
      </c>
      <c r="E63" s="17" t="s">
        <v>454</v>
      </c>
      <c r="F63" s="18" t="s">
        <v>455</v>
      </c>
      <c r="G63" s="19" t="s">
        <v>376</v>
      </c>
      <c r="H63" s="20" t="s">
        <v>77</v>
      </c>
      <c r="I63" s="17" t="s">
        <v>369</v>
      </c>
      <c r="J63" s="17" t="s">
        <v>273</v>
      </c>
      <c r="K63" s="17" t="s">
        <v>27</v>
      </c>
      <c r="L63" s="17" t="s">
        <v>290</v>
      </c>
      <c r="M63" s="21">
        <v>174</v>
      </c>
      <c r="N63" s="16" t="s">
        <v>53</v>
      </c>
      <c r="O63" s="16" t="str">
        <f t="shared" si="0"/>
        <v>กลาง</v>
      </c>
      <c r="P63" s="16" t="s">
        <v>456</v>
      </c>
      <c r="Q63" s="16">
        <v>72</v>
      </c>
    </row>
    <row r="64" spans="1:17" x14ac:dyDescent="0.7">
      <c r="A64" s="15">
        <v>62</v>
      </c>
      <c r="B64" s="16" t="s">
        <v>457</v>
      </c>
      <c r="C64" s="16" t="s">
        <v>458</v>
      </c>
      <c r="D64" s="16" t="s">
        <v>459</v>
      </c>
      <c r="E64" s="17" t="s">
        <v>460</v>
      </c>
      <c r="F64" s="18" t="s">
        <v>461</v>
      </c>
      <c r="G64" s="19" t="s">
        <v>462</v>
      </c>
      <c r="H64" s="20" t="s">
        <v>304</v>
      </c>
      <c r="I64" s="17" t="s">
        <v>463</v>
      </c>
      <c r="J64" s="17" t="s">
        <v>273</v>
      </c>
      <c r="K64" s="17" t="s">
        <v>27</v>
      </c>
      <c r="L64" s="17" t="s">
        <v>274</v>
      </c>
      <c r="M64" s="21">
        <v>52</v>
      </c>
      <c r="N64" s="16" t="s">
        <v>29</v>
      </c>
      <c r="O64" s="16" t="str">
        <f t="shared" si="0"/>
        <v>เล็ก</v>
      </c>
      <c r="P64" s="16" t="s">
        <v>464</v>
      </c>
      <c r="Q64" s="16">
        <v>29</v>
      </c>
    </row>
    <row r="65" spans="1:17" x14ac:dyDescent="0.7">
      <c r="A65" s="15">
        <v>63</v>
      </c>
      <c r="B65" s="16" t="s">
        <v>465</v>
      </c>
      <c r="C65" s="16" t="s">
        <v>466</v>
      </c>
      <c r="D65" s="16" t="s">
        <v>467</v>
      </c>
      <c r="E65" s="17" t="s">
        <v>468</v>
      </c>
      <c r="F65" s="24" t="s">
        <v>469</v>
      </c>
      <c r="G65" s="19" t="s">
        <v>470</v>
      </c>
      <c r="H65" s="20" t="s">
        <v>77</v>
      </c>
      <c r="I65" s="17" t="s">
        <v>463</v>
      </c>
      <c r="J65" s="17" t="s">
        <v>273</v>
      </c>
      <c r="K65" s="17" t="s">
        <v>27</v>
      </c>
      <c r="L65" s="17" t="s">
        <v>274</v>
      </c>
      <c r="M65" s="21">
        <v>33</v>
      </c>
      <c r="N65" s="16" t="s">
        <v>29</v>
      </c>
      <c r="O65" s="16" t="str">
        <f t="shared" si="0"/>
        <v>เล็ก</v>
      </c>
      <c r="P65" s="16" t="s">
        <v>471</v>
      </c>
      <c r="Q65" s="16">
        <v>40</v>
      </c>
    </row>
    <row r="66" spans="1:17" x14ac:dyDescent="0.7">
      <c r="A66" s="15">
        <v>64</v>
      </c>
      <c r="B66" s="16" t="s">
        <v>472</v>
      </c>
      <c r="C66" s="16" t="s">
        <v>473</v>
      </c>
      <c r="D66" s="16" t="s">
        <v>474</v>
      </c>
      <c r="E66" s="17" t="s">
        <v>475</v>
      </c>
      <c r="F66" s="18" t="s">
        <v>476</v>
      </c>
      <c r="G66" s="22" t="s">
        <v>477</v>
      </c>
      <c r="H66" s="20" t="s">
        <v>141</v>
      </c>
      <c r="I66" s="17" t="s">
        <v>463</v>
      </c>
      <c r="J66" s="17" t="s">
        <v>273</v>
      </c>
      <c r="K66" s="17" t="s">
        <v>27</v>
      </c>
      <c r="L66" s="17" t="s">
        <v>274</v>
      </c>
      <c r="M66" s="21">
        <v>86</v>
      </c>
      <c r="N66" s="16" t="s">
        <v>29</v>
      </c>
      <c r="O66" s="16" t="str">
        <f t="shared" si="0"/>
        <v>เล็ก</v>
      </c>
      <c r="P66" s="16" t="s">
        <v>478</v>
      </c>
      <c r="Q66" s="16">
        <v>32</v>
      </c>
    </row>
    <row r="67" spans="1:17" x14ac:dyDescent="0.7">
      <c r="A67" s="15">
        <v>65</v>
      </c>
      <c r="B67" s="16" t="s">
        <v>479</v>
      </c>
      <c r="C67" s="16" t="s">
        <v>480</v>
      </c>
      <c r="D67" s="16" t="s">
        <v>481</v>
      </c>
      <c r="E67" s="17" t="s">
        <v>482</v>
      </c>
      <c r="F67" s="18" t="s">
        <v>483</v>
      </c>
      <c r="G67" s="22" t="s">
        <v>470</v>
      </c>
      <c r="H67" s="20" t="s">
        <v>92</v>
      </c>
      <c r="I67" s="17" t="s">
        <v>463</v>
      </c>
      <c r="J67" s="17" t="s">
        <v>273</v>
      </c>
      <c r="K67" s="17" t="s">
        <v>27</v>
      </c>
      <c r="L67" s="17" t="s">
        <v>274</v>
      </c>
      <c r="M67" s="21">
        <v>89</v>
      </c>
      <c r="N67" s="16" t="s">
        <v>29</v>
      </c>
      <c r="O67" s="16" t="str">
        <f t="shared" si="0"/>
        <v>เล็ก</v>
      </c>
      <c r="P67" s="16" t="s">
        <v>484</v>
      </c>
      <c r="Q67" s="16">
        <v>32</v>
      </c>
    </row>
    <row r="68" spans="1:17" x14ac:dyDescent="0.7">
      <c r="A68" s="15">
        <v>66</v>
      </c>
      <c r="B68" s="16" t="s">
        <v>485</v>
      </c>
      <c r="C68" s="16" t="s">
        <v>486</v>
      </c>
      <c r="D68" s="16" t="s">
        <v>487</v>
      </c>
      <c r="E68" s="17" t="s">
        <v>488</v>
      </c>
      <c r="F68" s="18" t="s">
        <v>489</v>
      </c>
      <c r="G68" s="19" t="s">
        <v>490</v>
      </c>
      <c r="H68" s="20" t="s">
        <v>98</v>
      </c>
      <c r="I68" s="17" t="s">
        <v>463</v>
      </c>
      <c r="J68" s="17" t="s">
        <v>273</v>
      </c>
      <c r="K68" s="17" t="s">
        <v>27</v>
      </c>
      <c r="L68" s="17" t="s">
        <v>274</v>
      </c>
      <c r="M68" s="21">
        <v>95</v>
      </c>
      <c r="N68" s="16" t="s">
        <v>53</v>
      </c>
      <c r="O68" s="16" t="str">
        <f t="shared" ref="O68:O131" si="1">IF(M68&gt;=601,"ใหญ่",IF(M68&gt;=121,"กลาง",IF(M68&gt;=0,"เล็ก")))</f>
        <v>เล็ก</v>
      </c>
      <c r="P68" s="16" t="s">
        <v>491</v>
      </c>
      <c r="Q68" s="16">
        <v>36</v>
      </c>
    </row>
    <row r="69" spans="1:17" x14ac:dyDescent="0.7">
      <c r="A69" s="15">
        <v>67</v>
      </c>
      <c r="B69" s="16" t="s">
        <v>492</v>
      </c>
      <c r="C69" s="16" t="s">
        <v>493</v>
      </c>
      <c r="D69" s="16" t="s">
        <v>494</v>
      </c>
      <c r="E69" s="17" t="s">
        <v>495</v>
      </c>
      <c r="F69" s="18" t="s">
        <v>496</v>
      </c>
      <c r="G69" s="19" t="s">
        <v>497</v>
      </c>
      <c r="H69" s="20" t="s">
        <v>141</v>
      </c>
      <c r="I69" s="17" t="s">
        <v>498</v>
      </c>
      <c r="J69" s="17" t="s">
        <v>273</v>
      </c>
      <c r="K69" s="17" t="s">
        <v>27</v>
      </c>
      <c r="L69" s="17" t="s">
        <v>274</v>
      </c>
      <c r="M69" s="21">
        <v>49</v>
      </c>
      <c r="N69" s="16" t="s">
        <v>29</v>
      </c>
      <c r="O69" s="16" t="str">
        <f t="shared" si="1"/>
        <v>เล็ก</v>
      </c>
      <c r="P69" s="16" t="s">
        <v>499</v>
      </c>
      <c r="Q69" s="16">
        <v>28</v>
      </c>
    </row>
    <row r="70" spans="1:17" x14ac:dyDescent="0.7">
      <c r="A70" s="15">
        <v>68</v>
      </c>
      <c r="B70" s="16" t="s">
        <v>500</v>
      </c>
      <c r="C70" s="16" t="s">
        <v>501</v>
      </c>
      <c r="D70" s="16" t="s">
        <v>502</v>
      </c>
      <c r="E70" s="17" t="s">
        <v>503</v>
      </c>
      <c r="F70" s="18" t="s">
        <v>504</v>
      </c>
      <c r="G70" s="22" t="s">
        <v>505</v>
      </c>
      <c r="H70" s="20" t="s">
        <v>92</v>
      </c>
      <c r="I70" s="17" t="s">
        <v>498</v>
      </c>
      <c r="J70" s="17" t="s">
        <v>273</v>
      </c>
      <c r="K70" s="17" t="s">
        <v>27</v>
      </c>
      <c r="L70" s="17" t="s">
        <v>274</v>
      </c>
      <c r="M70" s="21">
        <v>44</v>
      </c>
      <c r="N70" s="16" t="s">
        <v>29</v>
      </c>
      <c r="O70" s="16" t="str">
        <f t="shared" si="1"/>
        <v>เล็ก</v>
      </c>
      <c r="P70" s="16" t="s">
        <v>506</v>
      </c>
      <c r="Q70" s="16">
        <v>20</v>
      </c>
    </row>
    <row r="71" spans="1:17" x14ac:dyDescent="0.7">
      <c r="A71" s="15">
        <v>69</v>
      </c>
      <c r="B71" s="16" t="s">
        <v>507</v>
      </c>
      <c r="C71" s="16" t="s">
        <v>508</v>
      </c>
      <c r="D71" s="16" t="s">
        <v>509</v>
      </c>
      <c r="E71" s="17" t="s">
        <v>510</v>
      </c>
      <c r="F71" s="18" t="s">
        <v>511</v>
      </c>
      <c r="G71" s="19" t="s">
        <v>512</v>
      </c>
      <c r="H71" s="20" t="s">
        <v>98</v>
      </c>
      <c r="I71" s="17" t="s">
        <v>498</v>
      </c>
      <c r="J71" s="17" t="s">
        <v>273</v>
      </c>
      <c r="K71" s="17" t="s">
        <v>27</v>
      </c>
      <c r="L71" s="17" t="s">
        <v>274</v>
      </c>
      <c r="M71" s="21">
        <v>93</v>
      </c>
      <c r="N71" s="16" t="s">
        <v>29</v>
      </c>
      <c r="O71" s="16" t="str">
        <f t="shared" si="1"/>
        <v>เล็ก</v>
      </c>
      <c r="P71" s="16" t="s">
        <v>513</v>
      </c>
      <c r="Q71" s="16">
        <v>26</v>
      </c>
    </row>
    <row r="72" spans="1:17" x14ac:dyDescent="0.7">
      <c r="A72" s="15">
        <v>70</v>
      </c>
      <c r="B72" s="16" t="s">
        <v>514</v>
      </c>
      <c r="C72" s="16" t="s">
        <v>515</v>
      </c>
      <c r="D72" s="16" t="s">
        <v>516</v>
      </c>
      <c r="E72" s="17" t="s">
        <v>517</v>
      </c>
      <c r="F72" s="18" t="s">
        <v>518</v>
      </c>
      <c r="G72" s="19" t="s">
        <v>519</v>
      </c>
      <c r="H72" s="20" t="s">
        <v>113</v>
      </c>
      <c r="I72" s="17" t="s">
        <v>498</v>
      </c>
      <c r="J72" s="17" t="s">
        <v>273</v>
      </c>
      <c r="K72" s="17" t="s">
        <v>27</v>
      </c>
      <c r="L72" s="17" t="s">
        <v>274</v>
      </c>
      <c r="M72" s="21">
        <v>122</v>
      </c>
      <c r="N72" s="16" t="s">
        <v>29</v>
      </c>
      <c r="O72" s="16" t="str">
        <f t="shared" si="1"/>
        <v>กลาง</v>
      </c>
      <c r="P72" s="16" t="s">
        <v>520</v>
      </c>
      <c r="Q72" s="16">
        <v>23</v>
      </c>
    </row>
    <row r="73" spans="1:17" x14ac:dyDescent="0.7">
      <c r="A73" s="15">
        <v>71</v>
      </c>
      <c r="B73" s="16" t="s">
        <v>521</v>
      </c>
      <c r="C73" s="16" t="s">
        <v>522</v>
      </c>
      <c r="D73" s="16" t="s">
        <v>523</v>
      </c>
      <c r="E73" s="17" t="s">
        <v>524</v>
      </c>
      <c r="F73" s="18" t="s">
        <v>525</v>
      </c>
      <c r="G73" s="19" t="s">
        <v>526</v>
      </c>
      <c r="H73" s="20" t="s">
        <v>77</v>
      </c>
      <c r="I73" s="17" t="s">
        <v>498</v>
      </c>
      <c r="J73" s="17" t="s">
        <v>273</v>
      </c>
      <c r="K73" s="17" t="s">
        <v>27</v>
      </c>
      <c r="L73" s="17" t="s">
        <v>274</v>
      </c>
      <c r="M73" s="21">
        <v>136</v>
      </c>
      <c r="N73" s="16" t="s">
        <v>29</v>
      </c>
      <c r="O73" s="16" t="str">
        <f t="shared" si="1"/>
        <v>กลาง</v>
      </c>
      <c r="P73" s="16" t="s">
        <v>527</v>
      </c>
      <c r="Q73" s="16">
        <v>30</v>
      </c>
    </row>
    <row r="74" spans="1:17" x14ac:dyDescent="0.7">
      <c r="A74" s="15">
        <v>72</v>
      </c>
      <c r="B74" s="16" t="s">
        <v>528</v>
      </c>
      <c r="C74" s="16" t="s">
        <v>529</v>
      </c>
      <c r="D74" s="16" t="s">
        <v>530</v>
      </c>
      <c r="E74" s="17" t="s">
        <v>531</v>
      </c>
      <c r="F74" s="18" t="s">
        <v>532</v>
      </c>
      <c r="G74" s="22" t="s">
        <v>533</v>
      </c>
      <c r="H74" s="20" t="s">
        <v>69</v>
      </c>
      <c r="I74" s="17" t="s">
        <v>498</v>
      </c>
      <c r="J74" s="17" t="s">
        <v>273</v>
      </c>
      <c r="K74" s="17" t="s">
        <v>27</v>
      </c>
      <c r="L74" s="17" t="s">
        <v>274</v>
      </c>
      <c r="M74" s="21">
        <v>118</v>
      </c>
      <c r="N74" s="16" t="s">
        <v>29</v>
      </c>
      <c r="O74" s="16" t="str">
        <f t="shared" si="1"/>
        <v>เล็ก</v>
      </c>
      <c r="P74" s="16" t="s">
        <v>534</v>
      </c>
      <c r="Q74" s="16">
        <v>28</v>
      </c>
    </row>
    <row r="75" spans="1:17" x14ac:dyDescent="0.7">
      <c r="A75" s="15">
        <v>73</v>
      </c>
      <c r="B75" s="16" t="s">
        <v>535</v>
      </c>
      <c r="C75" s="16" t="s">
        <v>536</v>
      </c>
      <c r="D75" s="16" t="s">
        <v>537</v>
      </c>
      <c r="E75" s="17" t="s">
        <v>538</v>
      </c>
      <c r="F75" s="18" t="s">
        <v>539</v>
      </c>
      <c r="G75" s="19" t="s">
        <v>540</v>
      </c>
      <c r="H75" s="20" t="s">
        <v>61</v>
      </c>
      <c r="I75" s="17" t="s">
        <v>541</v>
      </c>
      <c r="J75" s="17" t="s">
        <v>273</v>
      </c>
      <c r="K75" s="17" t="s">
        <v>27</v>
      </c>
      <c r="L75" s="17" t="s">
        <v>290</v>
      </c>
      <c r="M75" s="21">
        <v>222</v>
      </c>
      <c r="N75" s="16" t="s">
        <v>53</v>
      </c>
      <c r="O75" s="16" t="str">
        <f t="shared" si="1"/>
        <v>กลาง</v>
      </c>
      <c r="P75" s="16" t="s">
        <v>542</v>
      </c>
      <c r="Q75" s="16">
        <v>40</v>
      </c>
    </row>
    <row r="76" spans="1:17" x14ac:dyDescent="0.7">
      <c r="A76" s="15">
        <v>74</v>
      </c>
      <c r="B76" s="16" t="s">
        <v>543</v>
      </c>
      <c r="C76" s="16" t="s">
        <v>544</v>
      </c>
      <c r="D76" s="16" t="s">
        <v>545</v>
      </c>
      <c r="E76" s="17" t="s">
        <v>546</v>
      </c>
      <c r="F76" s="18" t="s">
        <v>547</v>
      </c>
      <c r="G76" s="19" t="s">
        <v>548</v>
      </c>
      <c r="H76" s="20" t="s">
        <v>98</v>
      </c>
      <c r="I76" s="17" t="s">
        <v>541</v>
      </c>
      <c r="J76" s="17" t="s">
        <v>273</v>
      </c>
      <c r="K76" s="17" t="s">
        <v>27</v>
      </c>
      <c r="L76" s="17" t="s">
        <v>290</v>
      </c>
      <c r="M76" s="21">
        <v>64</v>
      </c>
      <c r="N76" s="16" t="s">
        <v>29</v>
      </c>
      <c r="O76" s="16" t="str">
        <f t="shared" si="1"/>
        <v>เล็ก</v>
      </c>
      <c r="P76" s="16" t="s">
        <v>549</v>
      </c>
      <c r="Q76" s="16">
        <v>30</v>
      </c>
    </row>
    <row r="77" spans="1:17" x14ac:dyDescent="0.7">
      <c r="A77" s="15">
        <v>75</v>
      </c>
      <c r="B77" s="16" t="s">
        <v>550</v>
      </c>
      <c r="C77" s="16" t="s">
        <v>551</v>
      </c>
      <c r="D77" s="16" t="s">
        <v>552</v>
      </c>
      <c r="E77" s="17" t="s">
        <v>553</v>
      </c>
      <c r="F77" s="18" t="s">
        <v>554</v>
      </c>
      <c r="G77" s="19" t="s">
        <v>555</v>
      </c>
      <c r="H77" s="20" t="s">
        <v>24</v>
      </c>
      <c r="I77" s="17" t="s">
        <v>541</v>
      </c>
      <c r="J77" s="17" t="s">
        <v>273</v>
      </c>
      <c r="K77" s="17" t="s">
        <v>27</v>
      </c>
      <c r="L77" s="17" t="s">
        <v>290</v>
      </c>
      <c r="M77" s="21">
        <v>187</v>
      </c>
      <c r="N77" s="16" t="s">
        <v>53</v>
      </c>
      <c r="O77" s="16" t="str">
        <f t="shared" si="1"/>
        <v>กลาง</v>
      </c>
      <c r="P77" s="16" t="s">
        <v>556</v>
      </c>
      <c r="Q77" s="16">
        <v>30</v>
      </c>
    </row>
    <row r="78" spans="1:17" x14ac:dyDescent="0.7">
      <c r="A78" s="15">
        <v>76</v>
      </c>
      <c r="B78" s="16" t="s">
        <v>557</v>
      </c>
      <c r="C78" s="16" t="s">
        <v>558</v>
      </c>
      <c r="D78" s="16" t="s">
        <v>559</v>
      </c>
      <c r="E78" s="17" t="s">
        <v>560</v>
      </c>
      <c r="F78" s="24" t="s">
        <v>561</v>
      </c>
      <c r="G78" s="22" t="s">
        <v>354</v>
      </c>
      <c r="H78" s="20" t="s">
        <v>562</v>
      </c>
      <c r="I78" s="17" t="s">
        <v>541</v>
      </c>
      <c r="J78" s="17" t="s">
        <v>273</v>
      </c>
      <c r="K78" s="17" t="s">
        <v>27</v>
      </c>
      <c r="L78" s="17" t="s">
        <v>290</v>
      </c>
      <c r="M78" s="21">
        <v>48</v>
      </c>
      <c r="N78" s="16" t="s">
        <v>29</v>
      </c>
      <c r="O78" s="16" t="str">
        <f t="shared" si="1"/>
        <v>เล็ก</v>
      </c>
      <c r="P78" s="16" t="s">
        <v>563</v>
      </c>
      <c r="Q78" s="16">
        <v>40</v>
      </c>
    </row>
    <row r="79" spans="1:17" x14ac:dyDescent="0.7">
      <c r="A79" s="15">
        <v>77</v>
      </c>
      <c r="B79" s="16" t="s">
        <v>564</v>
      </c>
      <c r="C79" s="16" t="s">
        <v>565</v>
      </c>
      <c r="D79" s="16" t="s">
        <v>566</v>
      </c>
      <c r="E79" s="17" t="s">
        <v>567</v>
      </c>
      <c r="F79" s="18" t="s">
        <v>568</v>
      </c>
      <c r="G79" s="19" t="s">
        <v>569</v>
      </c>
      <c r="H79" s="20" t="s">
        <v>113</v>
      </c>
      <c r="I79" s="17" t="s">
        <v>541</v>
      </c>
      <c r="J79" s="17" t="s">
        <v>273</v>
      </c>
      <c r="K79" s="17" t="s">
        <v>27</v>
      </c>
      <c r="L79" s="17" t="s">
        <v>290</v>
      </c>
      <c r="M79" s="21">
        <v>38</v>
      </c>
      <c r="N79" s="16" t="s">
        <v>29</v>
      </c>
      <c r="O79" s="16" t="str">
        <f t="shared" si="1"/>
        <v>เล็ก</v>
      </c>
      <c r="P79" s="16" t="s">
        <v>179</v>
      </c>
      <c r="Q79" s="16">
        <v>31</v>
      </c>
    </row>
    <row r="80" spans="1:17" x14ac:dyDescent="0.7">
      <c r="A80" s="15">
        <v>78</v>
      </c>
      <c r="B80" s="16" t="s">
        <v>570</v>
      </c>
      <c r="C80" s="16" t="s">
        <v>571</v>
      </c>
      <c r="D80" s="16" t="s">
        <v>572</v>
      </c>
      <c r="E80" s="17" t="s">
        <v>573</v>
      </c>
      <c r="F80" s="24" t="s">
        <v>574</v>
      </c>
      <c r="G80" s="19" t="s">
        <v>548</v>
      </c>
      <c r="H80" s="20" t="s">
        <v>69</v>
      </c>
      <c r="I80" s="17" t="s">
        <v>541</v>
      </c>
      <c r="J80" s="17" t="s">
        <v>273</v>
      </c>
      <c r="K80" s="17" t="s">
        <v>27</v>
      </c>
      <c r="L80" s="17" t="s">
        <v>290</v>
      </c>
      <c r="M80" s="21">
        <v>34</v>
      </c>
      <c r="N80" s="16" t="s">
        <v>29</v>
      </c>
      <c r="O80" s="16" t="str">
        <f t="shared" si="1"/>
        <v>เล็ก</v>
      </c>
      <c r="P80" s="16" t="s">
        <v>575</v>
      </c>
      <c r="Q80" s="16">
        <v>45</v>
      </c>
    </row>
    <row r="81" spans="1:17" x14ac:dyDescent="0.7">
      <c r="A81" s="15">
        <v>79</v>
      </c>
      <c r="B81" s="16" t="s">
        <v>576</v>
      </c>
      <c r="C81" s="16" t="s">
        <v>577</v>
      </c>
      <c r="D81" s="16" t="s">
        <v>578</v>
      </c>
      <c r="E81" s="17" t="s">
        <v>579</v>
      </c>
      <c r="F81" s="18" t="s">
        <v>580</v>
      </c>
      <c r="G81" s="19" t="s">
        <v>581</v>
      </c>
      <c r="H81" s="20" t="s">
        <v>77</v>
      </c>
      <c r="I81" s="17" t="s">
        <v>541</v>
      </c>
      <c r="J81" s="17" t="s">
        <v>273</v>
      </c>
      <c r="K81" s="17" t="s">
        <v>27</v>
      </c>
      <c r="L81" s="17" t="s">
        <v>290</v>
      </c>
      <c r="M81" s="21">
        <v>151</v>
      </c>
      <c r="N81" s="16" t="s">
        <v>53</v>
      </c>
      <c r="O81" s="16" t="str">
        <f t="shared" si="1"/>
        <v>กลาง</v>
      </c>
      <c r="P81" s="16" t="s">
        <v>582</v>
      </c>
      <c r="Q81" s="16">
        <v>23</v>
      </c>
    </row>
    <row r="82" spans="1:17" x14ac:dyDescent="0.7">
      <c r="A82" s="15">
        <v>80</v>
      </c>
      <c r="B82" s="16" t="s">
        <v>583</v>
      </c>
      <c r="C82" s="16" t="s">
        <v>584</v>
      </c>
      <c r="D82" s="16" t="s">
        <v>585</v>
      </c>
      <c r="E82" s="17" t="s">
        <v>586</v>
      </c>
      <c r="F82" s="24" t="s">
        <v>587</v>
      </c>
      <c r="G82" s="19" t="s">
        <v>588</v>
      </c>
      <c r="H82" s="20" t="s">
        <v>113</v>
      </c>
      <c r="I82" s="17" t="s">
        <v>589</v>
      </c>
      <c r="J82" s="17" t="s">
        <v>273</v>
      </c>
      <c r="K82" s="17" t="s">
        <v>27</v>
      </c>
      <c r="L82" s="17" t="s">
        <v>290</v>
      </c>
      <c r="M82" s="21">
        <v>92</v>
      </c>
      <c r="N82" s="16" t="s">
        <v>29</v>
      </c>
      <c r="O82" s="16" t="str">
        <f t="shared" si="1"/>
        <v>เล็ก</v>
      </c>
      <c r="P82" s="16" t="s">
        <v>38</v>
      </c>
      <c r="Q82" s="16">
        <v>29</v>
      </c>
    </row>
    <row r="83" spans="1:17" x14ac:dyDescent="0.7">
      <c r="A83" s="15">
        <v>81</v>
      </c>
      <c r="B83" s="16" t="s">
        <v>590</v>
      </c>
      <c r="C83" s="16" t="s">
        <v>591</v>
      </c>
      <c r="D83" s="16" t="s">
        <v>592</v>
      </c>
      <c r="E83" s="17" t="s">
        <v>593</v>
      </c>
      <c r="F83" s="18" t="s">
        <v>594</v>
      </c>
      <c r="G83" s="19" t="s">
        <v>595</v>
      </c>
      <c r="H83" s="20" t="s">
        <v>163</v>
      </c>
      <c r="I83" s="17" t="s">
        <v>589</v>
      </c>
      <c r="J83" s="17" t="s">
        <v>273</v>
      </c>
      <c r="K83" s="17" t="s">
        <v>27</v>
      </c>
      <c r="L83" s="17" t="s">
        <v>290</v>
      </c>
      <c r="M83" s="21">
        <v>64</v>
      </c>
      <c r="N83" s="16" t="s">
        <v>29</v>
      </c>
      <c r="O83" s="16" t="str">
        <f t="shared" si="1"/>
        <v>เล็ก</v>
      </c>
      <c r="P83" s="16" t="s">
        <v>596</v>
      </c>
      <c r="Q83" s="16">
        <v>35</v>
      </c>
    </row>
    <row r="84" spans="1:17" x14ac:dyDescent="0.7">
      <c r="A84" s="15">
        <v>82</v>
      </c>
      <c r="B84" s="16" t="s">
        <v>597</v>
      </c>
      <c r="C84" s="16" t="s">
        <v>598</v>
      </c>
      <c r="D84" s="16" t="s">
        <v>599</v>
      </c>
      <c r="E84" s="17" t="s">
        <v>600</v>
      </c>
      <c r="F84" s="24" t="s">
        <v>601</v>
      </c>
      <c r="G84" s="22" t="s">
        <v>602</v>
      </c>
      <c r="H84" s="20" t="s">
        <v>98</v>
      </c>
      <c r="I84" s="17" t="s">
        <v>589</v>
      </c>
      <c r="J84" s="17" t="s">
        <v>273</v>
      </c>
      <c r="K84" s="17" t="s">
        <v>27</v>
      </c>
      <c r="L84" s="17" t="s">
        <v>290</v>
      </c>
      <c r="M84" s="21">
        <v>66</v>
      </c>
      <c r="N84" s="16" t="s">
        <v>29</v>
      </c>
      <c r="O84" s="16" t="str">
        <f t="shared" si="1"/>
        <v>เล็ก</v>
      </c>
      <c r="P84" s="16" t="s">
        <v>603</v>
      </c>
      <c r="Q84" s="16">
        <v>40</v>
      </c>
    </row>
    <row r="85" spans="1:17" x14ac:dyDescent="0.7">
      <c r="A85" s="15">
        <v>83</v>
      </c>
      <c r="B85" s="16" t="s">
        <v>604</v>
      </c>
      <c r="C85" s="16" t="s">
        <v>605</v>
      </c>
      <c r="D85" s="16" t="s">
        <v>606</v>
      </c>
      <c r="E85" s="17" t="s">
        <v>607</v>
      </c>
      <c r="F85" s="18" t="s">
        <v>608</v>
      </c>
      <c r="G85" s="19" t="s">
        <v>588</v>
      </c>
      <c r="H85" s="20" t="s">
        <v>77</v>
      </c>
      <c r="I85" s="17" t="s">
        <v>589</v>
      </c>
      <c r="J85" s="17" t="s">
        <v>273</v>
      </c>
      <c r="K85" s="17" t="s">
        <v>27</v>
      </c>
      <c r="L85" s="17" t="s">
        <v>290</v>
      </c>
      <c r="M85" s="21">
        <v>60</v>
      </c>
      <c r="N85" s="16" t="s">
        <v>29</v>
      </c>
      <c r="O85" s="16" t="str">
        <f t="shared" si="1"/>
        <v>เล็ก</v>
      </c>
      <c r="P85" s="16" t="s">
        <v>609</v>
      </c>
      <c r="Q85" s="16">
        <v>35</v>
      </c>
    </row>
    <row r="86" spans="1:17" x14ac:dyDescent="0.7">
      <c r="A86" s="15">
        <v>84</v>
      </c>
      <c r="B86" s="16" t="s">
        <v>610</v>
      </c>
      <c r="C86" s="16" t="s">
        <v>611</v>
      </c>
      <c r="D86" s="16" t="s">
        <v>612</v>
      </c>
      <c r="E86" s="17" t="s">
        <v>613</v>
      </c>
      <c r="F86" s="18" t="s">
        <v>614</v>
      </c>
      <c r="G86" s="19" t="s">
        <v>615</v>
      </c>
      <c r="H86" s="20" t="s">
        <v>69</v>
      </c>
      <c r="I86" s="17" t="s">
        <v>589</v>
      </c>
      <c r="J86" s="17" t="s">
        <v>273</v>
      </c>
      <c r="K86" s="17" t="s">
        <v>27</v>
      </c>
      <c r="L86" s="17" t="s">
        <v>290</v>
      </c>
      <c r="M86" s="21">
        <v>187</v>
      </c>
      <c r="N86" s="16" t="s">
        <v>53</v>
      </c>
      <c r="O86" s="16" t="str">
        <f t="shared" si="1"/>
        <v>กลาง</v>
      </c>
      <c r="P86" s="16" t="s">
        <v>616</v>
      </c>
      <c r="Q86" s="16">
        <v>25</v>
      </c>
    </row>
    <row r="87" spans="1:17" x14ac:dyDescent="0.7">
      <c r="A87" s="15">
        <v>85</v>
      </c>
      <c r="B87" s="16" t="s">
        <v>617</v>
      </c>
      <c r="C87" s="16" t="s">
        <v>618</v>
      </c>
      <c r="D87" s="16" t="s">
        <v>619</v>
      </c>
      <c r="E87" s="17" t="s">
        <v>620</v>
      </c>
      <c r="F87" s="18" t="s">
        <v>621</v>
      </c>
      <c r="G87" s="22" t="s">
        <v>622</v>
      </c>
      <c r="H87" s="20" t="s">
        <v>141</v>
      </c>
      <c r="I87" s="17" t="s">
        <v>623</v>
      </c>
      <c r="J87" s="17" t="s">
        <v>273</v>
      </c>
      <c r="K87" s="17" t="s">
        <v>27</v>
      </c>
      <c r="L87" s="17" t="s">
        <v>290</v>
      </c>
      <c r="M87" s="21">
        <v>124</v>
      </c>
      <c r="N87" s="16" t="s">
        <v>53</v>
      </c>
      <c r="O87" s="16" t="str">
        <f t="shared" si="1"/>
        <v>กลาง</v>
      </c>
      <c r="P87" s="16" t="s">
        <v>624</v>
      </c>
      <c r="Q87" s="16">
        <v>35</v>
      </c>
    </row>
    <row r="88" spans="1:17" x14ac:dyDescent="0.7">
      <c r="A88" s="15">
        <v>86</v>
      </c>
      <c r="B88" s="16" t="s">
        <v>625</v>
      </c>
      <c r="C88" s="16" t="s">
        <v>626</v>
      </c>
      <c r="D88" s="16" t="s">
        <v>627</v>
      </c>
      <c r="E88" s="17" t="s">
        <v>628</v>
      </c>
      <c r="F88" s="18" t="s">
        <v>629</v>
      </c>
      <c r="G88" s="19" t="s">
        <v>630</v>
      </c>
      <c r="H88" s="20" t="s">
        <v>77</v>
      </c>
      <c r="I88" s="17" t="s">
        <v>623</v>
      </c>
      <c r="J88" s="17" t="s">
        <v>273</v>
      </c>
      <c r="K88" s="17" t="s">
        <v>27</v>
      </c>
      <c r="L88" s="17" t="s">
        <v>290</v>
      </c>
      <c r="M88" s="21">
        <v>42</v>
      </c>
      <c r="N88" s="16" t="s">
        <v>29</v>
      </c>
      <c r="O88" s="16" t="str">
        <f t="shared" si="1"/>
        <v>เล็ก</v>
      </c>
      <c r="P88" s="16" t="s">
        <v>631</v>
      </c>
      <c r="Q88" s="16">
        <v>34</v>
      </c>
    </row>
    <row r="89" spans="1:17" x14ac:dyDescent="0.7">
      <c r="A89" s="15">
        <v>87</v>
      </c>
      <c r="B89" s="16" t="s">
        <v>632</v>
      </c>
      <c r="C89" s="16" t="s">
        <v>633</v>
      </c>
      <c r="D89" s="16" t="s">
        <v>634</v>
      </c>
      <c r="E89" s="17" t="s">
        <v>635</v>
      </c>
      <c r="F89" s="18" t="s">
        <v>636</v>
      </c>
      <c r="G89" s="22" t="s">
        <v>637</v>
      </c>
      <c r="H89" s="20" t="s">
        <v>98</v>
      </c>
      <c r="I89" s="17" t="s">
        <v>623</v>
      </c>
      <c r="J89" s="17" t="s">
        <v>273</v>
      </c>
      <c r="K89" s="17" t="s">
        <v>27</v>
      </c>
      <c r="L89" s="17" t="s">
        <v>290</v>
      </c>
      <c r="M89" s="21">
        <v>147</v>
      </c>
      <c r="N89" s="16" t="s">
        <v>29</v>
      </c>
      <c r="O89" s="16" t="str">
        <f t="shared" si="1"/>
        <v>กลาง</v>
      </c>
      <c r="P89" s="16" t="s">
        <v>638</v>
      </c>
      <c r="Q89" s="16">
        <v>30</v>
      </c>
    </row>
    <row r="90" spans="1:17" x14ac:dyDescent="0.7">
      <c r="A90" s="15">
        <v>88</v>
      </c>
      <c r="B90" s="16" t="s">
        <v>639</v>
      </c>
      <c r="C90" s="16" t="s">
        <v>640</v>
      </c>
      <c r="D90" s="16" t="s">
        <v>641</v>
      </c>
      <c r="E90" s="17" t="s">
        <v>642</v>
      </c>
      <c r="F90" s="18" t="s">
        <v>643</v>
      </c>
      <c r="G90" s="19" t="s">
        <v>644</v>
      </c>
      <c r="H90" s="20" t="s">
        <v>69</v>
      </c>
      <c r="I90" s="17" t="s">
        <v>645</v>
      </c>
      <c r="J90" s="17" t="s">
        <v>273</v>
      </c>
      <c r="K90" s="17" t="s">
        <v>27</v>
      </c>
      <c r="L90" s="17" t="s">
        <v>274</v>
      </c>
      <c r="M90" s="21">
        <v>88</v>
      </c>
      <c r="N90" s="16" t="s">
        <v>29</v>
      </c>
      <c r="O90" s="16" t="str">
        <f t="shared" si="1"/>
        <v>เล็ก</v>
      </c>
      <c r="P90" s="16" t="s">
        <v>646</v>
      </c>
      <c r="Q90" s="16">
        <v>26</v>
      </c>
    </row>
    <row r="91" spans="1:17" x14ac:dyDescent="0.7">
      <c r="A91" s="15">
        <v>89</v>
      </c>
      <c r="B91" s="16" t="s">
        <v>647</v>
      </c>
      <c r="C91" s="16" t="s">
        <v>648</v>
      </c>
      <c r="D91" s="16" t="s">
        <v>649</v>
      </c>
      <c r="E91" s="17" t="s">
        <v>650</v>
      </c>
      <c r="F91" s="24" t="s">
        <v>651</v>
      </c>
      <c r="G91" s="19" t="s">
        <v>644</v>
      </c>
      <c r="H91" s="20" t="s">
        <v>141</v>
      </c>
      <c r="I91" s="17" t="s">
        <v>645</v>
      </c>
      <c r="J91" s="17" t="s">
        <v>273</v>
      </c>
      <c r="K91" s="17" t="s">
        <v>27</v>
      </c>
      <c r="L91" s="17" t="s">
        <v>274</v>
      </c>
      <c r="M91" s="21">
        <v>54</v>
      </c>
      <c r="N91" s="16" t="s">
        <v>29</v>
      </c>
      <c r="O91" s="16" t="str">
        <f t="shared" si="1"/>
        <v>เล็ก</v>
      </c>
      <c r="P91" s="16" t="s">
        <v>652</v>
      </c>
      <c r="Q91" s="16">
        <v>41</v>
      </c>
    </row>
    <row r="92" spans="1:17" x14ac:dyDescent="0.7">
      <c r="A92" s="15">
        <v>90</v>
      </c>
      <c r="B92" s="16" t="s">
        <v>653</v>
      </c>
      <c r="C92" s="16" t="s">
        <v>654</v>
      </c>
      <c r="D92" s="16" t="s">
        <v>655</v>
      </c>
      <c r="E92" s="17" t="s">
        <v>656</v>
      </c>
      <c r="F92" s="18" t="s">
        <v>657</v>
      </c>
      <c r="G92" s="19" t="s">
        <v>658</v>
      </c>
      <c r="H92" s="20" t="s">
        <v>77</v>
      </c>
      <c r="I92" s="17" t="s">
        <v>645</v>
      </c>
      <c r="J92" s="17" t="s">
        <v>273</v>
      </c>
      <c r="K92" s="17" t="s">
        <v>27</v>
      </c>
      <c r="L92" s="17" t="s">
        <v>274</v>
      </c>
      <c r="M92" s="21">
        <v>100</v>
      </c>
      <c r="N92" s="16" t="s">
        <v>29</v>
      </c>
      <c r="O92" s="16" t="str">
        <f t="shared" si="1"/>
        <v>เล็ก</v>
      </c>
      <c r="P92" s="16" t="s">
        <v>659</v>
      </c>
      <c r="Q92" s="16">
        <v>36</v>
      </c>
    </row>
    <row r="93" spans="1:17" x14ac:dyDescent="0.7">
      <c r="A93" s="15">
        <v>91</v>
      </c>
      <c r="B93" s="16" t="s">
        <v>660</v>
      </c>
      <c r="C93" s="16" t="s">
        <v>661</v>
      </c>
      <c r="D93" s="16" t="s">
        <v>662</v>
      </c>
      <c r="E93" s="17" t="s">
        <v>663</v>
      </c>
      <c r="F93" s="18" t="s">
        <v>664</v>
      </c>
      <c r="G93" s="19" t="s">
        <v>665</v>
      </c>
      <c r="H93" s="20" t="s">
        <v>92</v>
      </c>
      <c r="I93" s="17" t="s">
        <v>666</v>
      </c>
      <c r="J93" s="17" t="s">
        <v>666</v>
      </c>
      <c r="K93" s="17" t="s">
        <v>27</v>
      </c>
      <c r="L93" s="17" t="s">
        <v>667</v>
      </c>
      <c r="M93" s="21">
        <v>213</v>
      </c>
      <c r="N93" s="16" t="s">
        <v>53</v>
      </c>
      <c r="O93" s="16" t="str">
        <f t="shared" si="1"/>
        <v>กลาง</v>
      </c>
      <c r="P93" s="16" t="s">
        <v>668</v>
      </c>
      <c r="Q93" s="16">
        <v>9</v>
      </c>
    </row>
    <row r="94" spans="1:17" x14ac:dyDescent="0.7">
      <c r="A94" s="15">
        <v>92</v>
      </c>
      <c r="B94" s="16" t="s">
        <v>669</v>
      </c>
      <c r="C94" s="16" t="s">
        <v>670</v>
      </c>
      <c r="D94" s="16" t="s">
        <v>671</v>
      </c>
      <c r="E94" s="17" t="s">
        <v>672</v>
      </c>
      <c r="F94" s="24" t="s">
        <v>673</v>
      </c>
      <c r="G94" s="19" t="s">
        <v>665</v>
      </c>
      <c r="H94" s="20" t="s">
        <v>98</v>
      </c>
      <c r="I94" s="17" t="s">
        <v>666</v>
      </c>
      <c r="J94" s="17" t="s">
        <v>666</v>
      </c>
      <c r="K94" s="17" t="s">
        <v>27</v>
      </c>
      <c r="L94" s="17" t="s">
        <v>667</v>
      </c>
      <c r="M94" s="21">
        <v>71</v>
      </c>
      <c r="N94" s="16" t="s">
        <v>29</v>
      </c>
      <c r="O94" s="16" t="str">
        <f t="shared" si="1"/>
        <v>เล็ก</v>
      </c>
      <c r="P94" s="16" t="s">
        <v>674</v>
      </c>
      <c r="Q94" s="16">
        <v>2</v>
      </c>
    </row>
    <row r="95" spans="1:17" x14ac:dyDescent="0.7">
      <c r="A95" s="15">
        <v>93</v>
      </c>
      <c r="B95" s="16" t="s">
        <v>675</v>
      </c>
      <c r="C95" s="16" t="s">
        <v>676</v>
      </c>
      <c r="D95" s="16" t="s">
        <v>677</v>
      </c>
      <c r="E95" s="17" t="s">
        <v>678</v>
      </c>
      <c r="F95" s="18" t="s">
        <v>679</v>
      </c>
      <c r="G95" s="19" t="s">
        <v>680</v>
      </c>
      <c r="H95" s="20" t="s">
        <v>141</v>
      </c>
      <c r="I95" s="17" t="s">
        <v>666</v>
      </c>
      <c r="J95" s="17" t="s">
        <v>666</v>
      </c>
      <c r="K95" s="17" t="s">
        <v>27</v>
      </c>
      <c r="L95" s="17" t="s">
        <v>667</v>
      </c>
      <c r="M95" s="21">
        <v>100</v>
      </c>
      <c r="N95" s="16" t="s">
        <v>29</v>
      </c>
      <c r="O95" s="16" t="str">
        <f t="shared" si="1"/>
        <v>เล็ก</v>
      </c>
      <c r="P95" s="16" t="s">
        <v>681</v>
      </c>
      <c r="Q95" s="16">
        <v>6</v>
      </c>
    </row>
    <row r="96" spans="1:17" x14ac:dyDescent="0.7">
      <c r="A96" s="15">
        <v>94</v>
      </c>
      <c r="B96" s="16" t="s">
        <v>682</v>
      </c>
      <c r="C96" s="16" t="s">
        <v>683</v>
      </c>
      <c r="D96" s="16" t="s">
        <v>684</v>
      </c>
      <c r="E96" s="17" t="s">
        <v>685</v>
      </c>
      <c r="F96" s="18" t="s">
        <v>686</v>
      </c>
      <c r="G96" s="19" t="s">
        <v>687</v>
      </c>
      <c r="H96" s="20" t="s">
        <v>69</v>
      </c>
      <c r="I96" s="17" t="s">
        <v>688</v>
      </c>
      <c r="J96" s="17" t="s">
        <v>666</v>
      </c>
      <c r="K96" s="17" t="s">
        <v>27</v>
      </c>
      <c r="L96" s="17" t="s">
        <v>667</v>
      </c>
      <c r="M96" s="21">
        <v>55</v>
      </c>
      <c r="N96" s="16" t="s">
        <v>29</v>
      </c>
      <c r="O96" s="16" t="str">
        <f t="shared" si="1"/>
        <v>เล็ก</v>
      </c>
      <c r="P96" s="16" t="s">
        <v>689</v>
      </c>
      <c r="Q96" s="16">
        <v>19</v>
      </c>
    </row>
    <row r="97" spans="1:17" x14ac:dyDescent="0.7">
      <c r="A97" s="15">
        <v>95</v>
      </c>
      <c r="B97" s="16" t="s">
        <v>690</v>
      </c>
      <c r="C97" s="16" t="s">
        <v>691</v>
      </c>
      <c r="D97" s="16" t="s">
        <v>692</v>
      </c>
      <c r="E97" s="17" t="s">
        <v>693</v>
      </c>
      <c r="F97" s="18" t="s">
        <v>694</v>
      </c>
      <c r="G97" s="19" t="s">
        <v>695</v>
      </c>
      <c r="H97" s="20" t="s">
        <v>141</v>
      </c>
      <c r="I97" s="17" t="s">
        <v>688</v>
      </c>
      <c r="J97" s="17" t="s">
        <v>666</v>
      </c>
      <c r="K97" s="17" t="s">
        <v>27</v>
      </c>
      <c r="L97" s="17" t="s">
        <v>667</v>
      </c>
      <c r="M97" s="21">
        <v>57</v>
      </c>
      <c r="N97" s="16" t="s">
        <v>29</v>
      </c>
      <c r="O97" s="16" t="str">
        <f t="shared" si="1"/>
        <v>เล็ก</v>
      </c>
      <c r="P97" s="16" t="s">
        <v>696</v>
      </c>
      <c r="Q97" s="16">
        <v>20</v>
      </c>
    </row>
    <row r="98" spans="1:17" x14ac:dyDescent="0.7">
      <c r="A98" s="15">
        <v>96</v>
      </c>
      <c r="B98" s="16" t="s">
        <v>697</v>
      </c>
      <c r="C98" s="16" t="s">
        <v>698</v>
      </c>
      <c r="D98" s="16" t="s">
        <v>699</v>
      </c>
      <c r="E98" s="17" t="s">
        <v>700</v>
      </c>
      <c r="F98" s="18" t="s">
        <v>701</v>
      </c>
      <c r="G98" s="19" t="s">
        <v>702</v>
      </c>
      <c r="H98" s="20" t="s">
        <v>24</v>
      </c>
      <c r="I98" s="17" t="s">
        <v>688</v>
      </c>
      <c r="J98" s="17" t="s">
        <v>666</v>
      </c>
      <c r="K98" s="17" t="s">
        <v>27</v>
      </c>
      <c r="L98" s="17" t="s">
        <v>667</v>
      </c>
      <c r="M98" s="21">
        <v>67</v>
      </c>
      <c r="N98" s="16" t="s">
        <v>53</v>
      </c>
      <c r="O98" s="16" t="str">
        <f t="shared" si="1"/>
        <v>เล็ก</v>
      </c>
      <c r="P98" s="16" t="s">
        <v>703</v>
      </c>
      <c r="Q98" s="16">
        <v>20</v>
      </c>
    </row>
    <row r="99" spans="1:17" x14ac:dyDescent="0.7">
      <c r="A99" s="15">
        <v>97</v>
      </c>
      <c r="B99" s="16" t="s">
        <v>704</v>
      </c>
      <c r="C99" s="16" t="s">
        <v>705</v>
      </c>
      <c r="D99" s="16" t="s">
        <v>706</v>
      </c>
      <c r="E99" s="17" t="s">
        <v>707</v>
      </c>
      <c r="F99" s="18" t="s">
        <v>708</v>
      </c>
      <c r="G99" s="19" t="s">
        <v>709</v>
      </c>
      <c r="H99" s="20" t="s">
        <v>113</v>
      </c>
      <c r="I99" s="17" t="s">
        <v>688</v>
      </c>
      <c r="J99" s="17" t="s">
        <v>666</v>
      </c>
      <c r="K99" s="17" t="s">
        <v>27</v>
      </c>
      <c r="L99" s="17" t="s">
        <v>667</v>
      </c>
      <c r="M99" s="21">
        <v>69</v>
      </c>
      <c r="N99" s="16" t="s">
        <v>29</v>
      </c>
      <c r="O99" s="16" t="str">
        <f t="shared" si="1"/>
        <v>เล็ก</v>
      </c>
      <c r="P99" s="16" t="s">
        <v>710</v>
      </c>
      <c r="Q99" s="16">
        <v>26</v>
      </c>
    </row>
    <row r="100" spans="1:17" x14ac:dyDescent="0.7">
      <c r="A100" s="15">
        <v>98</v>
      </c>
      <c r="B100" s="16" t="s">
        <v>711</v>
      </c>
      <c r="C100" s="16" t="s">
        <v>712</v>
      </c>
      <c r="D100" s="16" t="s">
        <v>713</v>
      </c>
      <c r="E100" s="17" t="s">
        <v>714</v>
      </c>
      <c r="F100" s="18" t="s">
        <v>715</v>
      </c>
      <c r="G100" s="19" t="s">
        <v>716</v>
      </c>
      <c r="H100" s="20" t="s">
        <v>113</v>
      </c>
      <c r="I100" s="17" t="s">
        <v>717</v>
      </c>
      <c r="J100" s="17" t="s">
        <v>666</v>
      </c>
      <c r="K100" s="17" t="s">
        <v>27</v>
      </c>
      <c r="L100" s="17" t="s">
        <v>667</v>
      </c>
      <c r="M100" s="21">
        <v>162</v>
      </c>
      <c r="N100" s="16" t="s">
        <v>53</v>
      </c>
      <c r="O100" s="16" t="str">
        <f t="shared" si="1"/>
        <v>กลาง</v>
      </c>
      <c r="P100" s="16" t="s">
        <v>718</v>
      </c>
      <c r="Q100" s="16">
        <v>6</v>
      </c>
    </row>
    <row r="101" spans="1:17" x14ac:dyDescent="0.7">
      <c r="A101" s="15">
        <v>99</v>
      </c>
      <c r="B101" s="16" t="s">
        <v>719</v>
      </c>
      <c r="C101" s="16" t="s">
        <v>720</v>
      </c>
      <c r="D101" s="16" t="s">
        <v>721</v>
      </c>
      <c r="E101" s="17" t="s">
        <v>722</v>
      </c>
      <c r="F101" s="18" t="s">
        <v>723</v>
      </c>
      <c r="G101" s="22" t="s">
        <v>724</v>
      </c>
      <c r="H101" s="20" t="s">
        <v>92</v>
      </c>
      <c r="I101" s="17" t="s">
        <v>717</v>
      </c>
      <c r="J101" s="17" t="s">
        <v>666</v>
      </c>
      <c r="K101" s="17" t="s">
        <v>27</v>
      </c>
      <c r="L101" s="17" t="s">
        <v>667</v>
      </c>
      <c r="M101" s="21">
        <v>75</v>
      </c>
      <c r="N101" s="16" t="s">
        <v>29</v>
      </c>
      <c r="O101" s="16" t="str">
        <f t="shared" si="1"/>
        <v>เล็ก</v>
      </c>
      <c r="P101" s="16" t="s">
        <v>725</v>
      </c>
      <c r="Q101" s="16">
        <v>8</v>
      </c>
    </row>
    <row r="102" spans="1:17" x14ac:dyDescent="0.7">
      <c r="A102" s="15">
        <v>100</v>
      </c>
      <c r="B102" s="16" t="s">
        <v>726</v>
      </c>
      <c r="C102" s="16" t="s">
        <v>727</v>
      </c>
      <c r="D102" s="16" t="s">
        <v>728</v>
      </c>
      <c r="E102" s="17" t="s">
        <v>729</v>
      </c>
      <c r="F102" s="24" t="s">
        <v>730</v>
      </c>
      <c r="G102" s="22" t="s">
        <v>716</v>
      </c>
      <c r="H102" s="20" t="s">
        <v>141</v>
      </c>
      <c r="I102" s="17" t="s">
        <v>717</v>
      </c>
      <c r="J102" s="17" t="s">
        <v>666</v>
      </c>
      <c r="K102" s="17" t="s">
        <v>27</v>
      </c>
      <c r="L102" s="17" t="s">
        <v>667</v>
      </c>
      <c r="M102" s="21">
        <v>28</v>
      </c>
      <c r="N102" s="16" t="s">
        <v>29</v>
      </c>
      <c r="O102" s="16" t="str">
        <f t="shared" si="1"/>
        <v>เล็ก</v>
      </c>
      <c r="P102" s="16" t="s">
        <v>731</v>
      </c>
      <c r="Q102" s="16">
        <v>13</v>
      </c>
    </row>
    <row r="103" spans="1:17" x14ac:dyDescent="0.7">
      <c r="A103" s="15">
        <v>101</v>
      </c>
      <c r="B103" s="16" t="s">
        <v>732</v>
      </c>
      <c r="C103" s="16" t="s">
        <v>733</v>
      </c>
      <c r="D103" s="16" t="s">
        <v>734</v>
      </c>
      <c r="E103" s="17" t="s">
        <v>735</v>
      </c>
      <c r="F103" s="18" t="s">
        <v>736</v>
      </c>
      <c r="G103" s="22" t="s">
        <v>737</v>
      </c>
      <c r="H103" s="20" t="s">
        <v>141</v>
      </c>
      <c r="I103" s="17" t="s">
        <v>738</v>
      </c>
      <c r="J103" s="17" t="s">
        <v>666</v>
      </c>
      <c r="K103" s="17" t="s">
        <v>27</v>
      </c>
      <c r="L103" s="17" t="s">
        <v>667</v>
      </c>
      <c r="M103" s="21">
        <v>54</v>
      </c>
      <c r="N103" s="16" t="s">
        <v>29</v>
      </c>
      <c r="O103" s="16" t="str">
        <f t="shared" si="1"/>
        <v>เล็ก</v>
      </c>
      <c r="P103" s="16" t="s">
        <v>739</v>
      </c>
      <c r="Q103" s="16">
        <v>19</v>
      </c>
    </row>
    <row r="104" spans="1:17" x14ac:dyDescent="0.7">
      <c r="A104" s="15">
        <v>102</v>
      </c>
      <c r="B104" s="16" t="s">
        <v>740</v>
      </c>
      <c r="C104" s="16" t="s">
        <v>741</v>
      </c>
      <c r="D104" s="16" t="s">
        <v>742</v>
      </c>
      <c r="E104" s="17" t="s">
        <v>743</v>
      </c>
      <c r="F104" s="18" t="s">
        <v>744</v>
      </c>
      <c r="G104" s="19" t="s">
        <v>745</v>
      </c>
      <c r="H104" s="20" t="s">
        <v>163</v>
      </c>
      <c r="I104" s="17" t="s">
        <v>738</v>
      </c>
      <c r="J104" s="17" t="s">
        <v>666</v>
      </c>
      <c r="K104" s="17" t="s">
        <v>27</v>
      </c>
      <c r="L104" s="17" t="s">
        <v>667</v>
      </c>
      <c r="M104" s="21">
        <v>225</v>
      </c>
      <c r="N104" s="16" t="s">
        <v>53</v>
      </c>
      <c r="O104" s="16" t="str">
        <f t="shared" si="1"/>
        <v>กลาง</v>
      </c>
      <c r="P104" s="16" t="s">
        <v>746</v>
      </c>
      <c r="Q104" s="16">
        <v>15</v>
      </c>
    </row>
    <row r="105" spans="1:17" x14ac:dyDescent="0.7">
      <c r="A105" s="15">
        <v>103</v>
      </c>
      <c r="B105" s="16" t="s">
        <v>747</v>
      </c>
      <c r="C105" s="16" t="s">
        <v>748</v>
      </c>
      <c r="D105" s="16" t="s">
        <v>749</v>
      </c>
      <c r="E105" s="17" t="s">
        <v>750</v>
      </c>
      <c r="F105" s="24" t="s">
        <v>751</v>
      </c>
      <c r="G105" s="22" t="s">
        <v>752</v>
      </c>
      <c r="H105" s="20" t="s">
        <v>98</v>
      </c>
      <c r="I105" s="17" t="s">
        <v>738</v>
      </c>
      <c r="J105" s="17" t="s">
        <v>666</v>
      </c>
      <c r="K105" s="17" t="s">
        <v>27</v>
      </c>
      <c r="L105" s="17" t="s">
        <v>667</v>
      </c>
      <c r="M105" s="21">
        <v>25</v>
      </c>
      <c r="N105" s="16" t="s">
        <v>29</v>
      </c>
      <c r="O105" s="16" t="str">
        <f t="shared" si="1"/>
        <v>เล็ก</v>
      </c>
      <c r="P105" s="16" t="s">
        <v>753</v>
      </c>
      <c r="Q105" s="16">
        <v>8</v>
      </c>
    </row>
    <row r="106" spans="1:17" x14ac:dyDescent="0.7">
      <c r="A106" s="15">
        <v>104</v>
      </c>
      <c r="B106" s="16" t="s">
        <v>754</v>
      </c>
      <c r="C106" s="16" t="s">
        <v>755</v>
      </c>
      <c r="D106" s="16" t="s">
        <v>756</v>
      </c>
      <c r="E106" s="17" t="s">
        <v>757</v>
      </c>
      <c r="F106" s="24" t="s">
        <v>758</v>
      </c>
      <c r="G106" s="19" t="s">
        <v>745</v>
      </c>
      <c r="H106" s="20" t="s">
        <v>24</v>
      </c>
      <c r="I106" s="17" t="s">
        <v>738</v>
      </c>
      <c r="J106" s="17" t="s">
        <v>666</v>
      </c>
      <c r="K106" s="17" t="s">
        <v>27</v>
      </c>
      <c r="L106" s="17" t="s">
        <v>667</v>
      </c>
      <c r="M106" s="21">
        <v>43</v>
      </c>
      <c r="N106" s="16" t="s">
        <v>29</v>
      </c>
      <c r="O106" s="16" t="str">
        <f t="shared" si="1"/>
        <v>เล็ก</v>
      </c>
      <c r="P106" s="16" t="s">
        <v>759</v>
      </c>
      <c r="Q106" s="16">
        <v>13</v>
      </c>
    </row>
    <row r="107" spans="1:17" x14ac:dyDescent="0.7">
      <c r="A107" s="15">
        <v>105</v>
      </c>
      <c r="B107" s="16" t="s">
        <v>760</v>
      </c>
      <c r="C107" s="16" t="s">
        <v>761</v>
      </c>
      <c r="D107" s="16" t="s">
        <v>762</v>
      </c>
      <c r="E107" s="17" t="s">
        <v>763</v>
      </c>
      <c r="F107" s="18" t="s">
        <v>764</v>
      </c>
      <c r="G107" s="19" t="s">
        <v>765</v>
      </c>
      <c r="H107" s="20" t="s">
        <v>69</v>
      </c>
      <c r="I107" s="17" t="s">
        <v>766</v>
      </c>
      <c r="J107" s="17" t="s">
        <v>666</v>
      </c>
      <c r="K107" s="17" t="s">
        <v>27</v>
      </c>
      <c r="L107" s="17" t="s">
        <v>667</v>
      </c>
      <c r="M107" s="21">
        <v>227</v>
      </c>
      <c r="N107" s="16" t="s">
        <v>53</v>
      </c>
      <c r="O107" s="16" t="str">
        <f t="shared" si="1"/>
        <v>กลาง</v>
      </c>
      <c r="P107" s="16" t="s">
        <v>767</v>
      </c>
      <c r="Q107" s="16">
        <v>7</v>
      </c>
    </row>
    <row r="108" spans="1:17" x14ac:dyDescent="0.7">
      <c r="A108" s="15">
        <v>106</v>
      </c>
      <c r="B108" s="16" t="s">
        <v>768</v>
      </c>
      <c r="C108" s="16" t="s">
        <v>769</v>
      </c>
      <c r="D108" s="16" t="s">
        <v>770</v>
      </c>
      <c r="E108" s="17" t="s">
        <v>771</v>
      </c>
      <c r="F108" s="18" t="s">
        <v>772</v>
      </c>
      <c r="G108" s="19" t="s">
        <v>773</v>
      </c>
      <c r="H108" s="20" t="s">
        <v>92</v>
      </c>
      <c r="I108" s="17" t="s">
        <v>766</v>
      </c>
      <c r="J108" s="17" t="s">
        <v>666</v>
      </c>
      <c r="K108" s="17" t="s">
        <v>27</v>
      </c>
      <c r="L108" s="17" t="s">
        <v>667</v>
      </c>
      <c r="M108" s="21">
        <v>112</v>
      </c>
      <c r="N108" s="16" t="s">
        <v>29</v>
      </c>
      <c r="O108" s="16" t="str">
        <f t="shared" si="1"/>
        <v>เล็ก</v>
      </c>
      <c r="P108" s="16" t="s">
        <v>774</v>
      </c>
      <c r="Q108" s="16">
        <v>10</v>
      </c>
    </row>
    <row r="109" spans="1:17" x14ac:dyDescent="0.7">
      <c r="A109" s="15">
        <v>107</v>
      </c>
      <c r="B109" s="16" t="s">
        <v>775</v>
      </c>
      <c r="C109" s="16" t="s">
        <v>776</v>
      </c>
      <c r="D109" s="16" t="s">
        <v>777</v>
      </c>
      <c r="E109" s="17" t="s">
        <v>778</v>
      </c>
      <c r="F109" s="24" t="s">
        <v>779</v>
      </c>
      <c r="G109" s="19" t="s">
        <v>780</v>
      </c>
      <c r="H109" s="20" t="s">
        <v>69</v>
      </c>
      <c r="I109" s="17" t="s">
        <v>781</v>
      </c>
      <c r="J109" s="17" t="s">
        <v>666</v>
      </c>
      <c r="K109" s="17" t="s">
        <v>27</v>
      </c>
      <c r="L109" s="17" t="s">
        <v>667</v>
      </c>
      <c r="M109" s="21">
        <v>34</v>
      </c>
      <c r="N109" s="16" t="s">
        <v>29</v>
      </c>
      <c r="O109" s="16" t="str">
        <f t="shared" si="1"/>
        <v>เล็ก</v>
      </c>
      <c r="P109" s="16" t="s">
        <v>782</v>
      </c>
      <c r="Q109" s="16">
        <v>13</v>
      </c>
    </row>
    <row r="110" spans="1:17" x14ac:dyDescent="0.7">
      <c r="A110" s="15">
        <v>108</v>
      </c>
      <c r="B110" s="16" t="s">
        <v>783</v>
      </c>
      <c r="C110" s="16" t="s">
        <v>784</v>
      </c>
      <c r="D110" s="16" t="s">
        <v>785</v>
      </c>
      <c r="E110" s="17" t="s">
        <v>786</v>
      </c>
      <c r="F110" s="18" t="s">
        <v>787</v>
      </c>
      <c r="G110" s="19" t="s">
        <v>780</v>
      </c>
      <c r="H110" s="20" t="s">
        <v>113</v>
      </c>
      <c r="I110" s="17" t="s">
        <v>781</v>
      </c>
      <c r="J110" s="17" t="s">
        <v>666</v>
      </c>
      <c r="K110" s="17" t="s">
        <v>27</v>
      </c>
      <c r="L110" s="17" t="s">
        <v>667</v>
      </c>
      <c r="M110" s="21">
        <v>106</v>
      </c>
      <c r="N110" s="16" t="s">
        <v>53</v>
      </c>
      <c r="O110" s="16" t="str">
        <f t="shared" si="1"/>
        <v>เล็ก</v>
      </c>
      <c r="P110" s="16" t="s">
        <v>788</v>
      </c>
      <c r="Q110" s="16">
        <v>21</v>
      </c>
    </row>
    <row r="111" spans="1:17" x14ac:dyDescent="0.7">
      <c r="A111" s="15">
        <v>109</v>
      </c>
      <c r="B111" s="16" t="s">
        <v>789</v>
      </c>
      <c r="C111" s="16" t="s">
        <v>790</v>
      </c>
      <c r="D111" s="16" t="s">
        <v>791</v>
      </c>
      <c r="E111" s="17" t="s">
        <v>792</v>
      </c>
      <c r="F111" s="18" t="s">
        <v>793</v>
      </c>
      <c r="G111" s="19" t="s">
        <v>794</v>
      </c>
      <c r="H111" s="20" t="s">
        <v>77</v>
      </c>
      <c r="I111" s="17" t="s">
        <v>781</v>
      </c>
      <c r="J111" s="17" t="s">
        <v>666</v>
      </c>
      <c r="K111" s="17" t="s">
        <v>27</v>
      </c>
      <c r="L111" s="17" t="s">
        <v>667</v>
      </c>
      <c r="M111" s="21">
        <v>39</v>
      </c>
      <c r="N111" s="16" t="s">
        <v>29</v>
      </c>
      <c r="O111" s="16" t="str">
        <f t="shared" si="1"/>
        <v>เล็ก</v>
      </c>
      <c r="P111" s="16" t="s">
        <v>795</v>
      </c>
      <c r="Q111" s="16">
        <v>20</v>
      </c>
    </row>
    <row r="112" spans="1:17" x14ac:dyDescent="0.7">
      <c r="A112" s="15">
        <v>110</v>
      </c>
      <c r="B112" s="16" t="s">
        <v>796</v>
      </c>
      <c r="C112" s="16" t="s">
        <v>797</v>
      </c>
      <c r="D112" s="16" t="s">
        <v>798</v>
      </c>
      <c r="E112" s="17" t="s">
        <v>799</v>
      </c>
      <c r="F112" s="18" t="s">
        <v>800</v>
      </c>
      <c r="G112" s="19" t="s">
        <v>801</v>
      </c>
      <c r="H112" s="20" t="s">
        <v>163</v>
      </c>
      <c r="I112" s="17" t="s">
        <v>666</v>
      </c>
      <c r="J112" s="17" t="s">
        <v>666</v>
      </c>
      <c r="K112" s="17" t="s">
        <v>27</v>
      </c>
      <c r="L112" s="17" t="s">
        <v>667</v>
      </c>
      <c r="M112" s="21">
        <v>64</v>
      </c>
      <c r="N112" s="16" t="s">
        <v>29</v>
      </c>
      <c r="O112" s="16" t="str">
        <f t="shared" si="1"/>
        <v>เล็ก</v>
      </c>
      <c r="P112" s="16" t="s">
        <v>802</v>
      </c>
      <c r="Q112" s="16">
        <v>15</v>
      </c>
    </row>
    <row r="113" spans="1:17" x14ac:dyDescent="0.7">
      <c r="A113" s="15">
        <v>111</v>
      </c>
      <c r="B113" s="16" t="s">
        <v>803</v>
      </c>
      <c r="C113" s="16" t="s">
        <v>804</v>
      </c>
      <c r="D113" s="16" t="s">
        <v>805</v>
      </c>
      <c r="E113" s="17" t="s">
        <v>806</v>
      </c>
      <c r="F113" s="24" t="s">
        <v>807</v>
      </c>
      <c r="G113" s="19" t="s">
        <v>680</v>
      </c>
      <c r="H113" s="20" t="s">
        <v>61</v>
      </c>
      <c r="I113" s="17" t="s">
        <v>666</v>
      </c>
      <c r="J113" s="17" t="s">
        <v>666</v>
      </c>
      <c r="K113" s="17" t="s">
        <v>27</v>
      </c>
      <c r="L113" s="17" t="s">
        <v>667</v>
      </c>
      <c r="M113" s="21">
        <v>44</v>
      </c>
      <c r="N113" s="16" t="s">
        <v>29</v>
      </c>
      <c r="O113" s="16" t="str">
        <f t="shared" si="1"/>
        <v>เล็ก</v>
      </c>
      <c r="P113" s="16" t="s">
        <v>808</v>
      </c>
      <c r="Q113" s="16">
        <v>10</v>
      </c>
    </row>
    <row r="114" spans="1:17" x14ac:dyDescent="0.7">
      <c r="A114" s="15">
        <v>112</v>
      </c>
      <c r="B114" s="16" t="s">
        <v>809</v>
      </c>
      <c r="C114" s="16" t="s">
        <v>810</v>
      </c>
      <c r="D114" s="16" t="s">
        <v>811</v>
      </c>
      <c r="E114" s="17" t="s">
        <v>812</v>
      </c>
      <c r="F114" s="18" t="s">
        <v>813</v>
      </c>
      <c r="G114" s="19" t="s">
        <v>814</v>
      </c>
      <c r="H114" s="20" t="s">
        <v>98</v>
      </c>
      <c r="I114" s="17" t="s">
        <v>815</v>
      </c>
      <c r="J114" s="17" t="s">
        <v>666</v>
      </c>
      <c r="K114" s="17" t="s">
        <v>27</v>
      </c>
      <c r="L114" s="17" t="s">
        <v>667</v>
      </c>
      <c r="M114" s="21">
        <v>194</v>
      </c>
      <c r="N114" s="16" t="s">
        <v>53</v>
      </c>
      <c r="O114" s="16" t="str">
        <f t="shared" si="1"/>
        <v>กลาง</v>
      </c>
      <c r="P114" s="16" t="s">
        <v>816</v>
      </c>
      <c r="Q114" s="16">
        <v>26</v>
      </c>
    </row>
    <row r="115" spans="1:17" x14ac:dyDescent="0.7">
      <c r="A115" s="15">
        <v>113</v>
      </c>
      <c r="B115" s="16" t="s">
        <v>817</v>
      </c>
      <c r="C115" s="16" t="s">
        <v>818</v>
      </c>
      <c r="D115" s="16" t="s">
        <v>819</v>
      </c>
      <c r="E115" s="17" t="s">
        <v>820</v>
      </c>
      <c r="F115" s="18" t="s">
        <v>821</v>
      </c>
      <c r="G115" s="19" t="s">
        <v>822</v>
      </c>
      <c r="H115" s="20" t="s">
        <v>84</v>
      </c>
      <c r="I115" s="17" t="s">
        <v>815</v>
      </c>
      <c r="J115" s="17" t="s">
        <v>666</v>
      </c>
      <c r="K115" s="17" t="s">
        <v>27</v>
      </c>
      <c r="L115" s="17" t="s">
        <v>667</v>
      </c>
      <c r="M115" s="21">
        <v>56</v>
      </c>
      <c r="N115" s="16" t="s">
        <v>29</v>
      </c>
      <c r="O115" s="16" t="str">
        <f t="shared" si="1"/>
        <v>เล็ก</v>
      </c>
      <c r="P115" s="16" t="s">
        <v>823</v>
      </c>
      <c r="Q115" s="16">
        <v>17</v>
      </c>
    </row>
    <row r="116" spans="1:17" x14ac:dyDescent="0.7">
      <c r="A116" s="15">
        <v>114</v>
      </c>
      <c r="B116" s="16" t="s">
        <v>824</v>
      </c>
      <c r="C116" s="16" t="s">
        <v>825</v>
      </c>
      <c r="D116" s="16" t="s">
        <v>826</v>
      </c>
      <c r="E116" s="17" t="s">
        <v>827</v>
      </c>
      <c r="F116" s="18" t="s">
        <v>828</v>
      </c>
      <c r="G116" s="19" t="s">
        <v>829</v>
      </c>
      <c r="H116" s="20" t="s">
        <v>69</v>
      </c>
      <c r="I116" s="17" t="s">
        <v>815</v>
      </c>
      <c r="J116" s="17" t="s">
        <v>666</v>
      </c>
      <c r="K116" s="17" t="s">
        <v>27</v>
      </c>
      <c r="L116" s="17" t="s">
        <v>667</v>
      </c>
      <c r="M116" s="21">
        <v>170</v>
      </c>
      <c r="N116" s="16" t="s">
        <v>29</v>
      </c>
      <c r="O116" s="16" t="str">
        <f t="shared" si="1"/>
        <v>กลาง</v>
      </c>
      <c r="P116" s="16" t="s">
        <v>830</v>
      </c>
      <c r="Q116" s="16">
        <v>15</v>
      </c>
    </row>
    <row r="117" spans="1:17" x14ac:dyDescent="0.7">
      <c r="A117" s="15">
        <v>115</v>
      </c>
      <c r="B117" s="16" t="s">
        <v>831</v>
      </c>
      <c r="C117" s="16" t="s">
        <v>832</v>
      </c>
      <c r="D117" s="16" t="s">
        <v>833</v>
      </c>
      <c r="E117" s="17" t="s">
        <v>834</v>
      </c>
      <c r="F117" s="18" t="s">
        <v>835</v>
      </c>
      <c r="G117" s="19" t="s">
        <v>836</v>
      </c>
      <c r="H117" s="20" t="s">
        <v>24</v>
      </c>
      <c r="I117" s="17" t="s">
        <v>815</v>
      </c>
      <c r="J117" s="17" t="s">
        <v>666</v>
      </c>
      <c r="K117" s="17" t="s">
        <v>27</v>
      </c>
      <c r="L117" s="17" t="s">
        <v>667</v>
      </c>
      <c r="M117" s="21">
        <v>59</v>
      </c>
      <c r="N117" s="16" t="s">
        <v>29</v>
      </c>
      <c r="O117" s="16" t="str">
        <f t="shared" si="1"/>
        <v>เล็ก</v>
      </c>
      <c r="P117" s="16" t="s">
        <v>837</v>
      </c>
      <c r="Q117" s="16">
        <v>19</v>
      </c>
    </row>
    <row r="118" spans="1:17" x14ac:dyDescent="0.7">
      <c r="A118" s="15">
        <v>116</v>
      </c>
      <c r="B118" s="16" t="s">
        <v>838</v>
      </c>
      <c r="C118" s="16" t="s">
        <v>839</v>
      </c>
      <c r="D118" s="16" t="s">
        <v>840</v>
      </c>
      <c r="E118" s="17" t="s">
        <v>841</v>
      </c>
      <c r="F118" s="24" t="s">
        <v>842</v>
      </c>
      <c r="G118" s="19" t="s">
        <v>680</v>
      </c>
      <c r="H118" s="20" t="s">
        <v>163</v>
      </c>
      <c r="I118" s="17" t="s">
        <v>815</v>
      </c>
      <c r="J118" s="17" t="s">
        <v>666</v>
      </c>
      <c r="K118" s="17" t="s">
        <v>27</v>
      </c>
      <c r="L118" s="17" t="s">
        <v>667</v>
      </c>
      <c r="M118" s="21">
        <v>47</v>
      </c>
      <c r="N118" s="16" t="s">
        <v>29</v>
      </c>
      <c r="O118" s="16" t="str">
        <f t="shared" si="1"/>
        <v>เล็ก</v>
      </c>
      <c r="P118" s="16" t="s">
        <v>843</v>
      </c>
      <c r="Q118" s="16">
        <v>22</v>
      </c>
    </row>
    <row r="119" spans="1:17" x14ac:dyDescent="0.7">
      <c r="A119" s="15">
        <v>117</v>
      </c>
      <c r="B119" s="16" t="s">
        <v>844</v>
      </c>
      <c r="C119" s="16" t="s">
        <v>845</v>
      </c>
      <c r="D119" s="16" t="s">
        <v>846</v>
      </c>
      <c r="E119" s="17" t="s">
        <v>847</v>
      </c>
      <c r="F119" s="18" t="s">
        <v>848</v>
      </c>
      <c r="G119" s="22" t="s">
        <v>849</v>
      </c>
      <c r="H119" s="20" t="s">
        <v>92</v>
      </c>
      <c r="I119" s="17" t="s">
        <v>815</v>
      </c>
      <c r="J119" s="17" t="s">
        <v>666</v>
      </c>
      <c r="K119" s="17" t="s">
        <v>27</v>
      </c>
      <c r="L119" s="17" t="s">
        <v>667</v>
      </c>
      <c r="M119" s="21">
        <v>42</v>
      </c>
      <c r="N119" s="16" t="s">
        <v>29</v>
      </c>
      <c r="O119" s="16" t="str">
        <f t="shared" si="1"/>
        <v>เล็ก</v>
      </c>
      <c r="P119" s="16" t="s">
        <v>850</v>
      </c>
      <c r="Q119" s="16">
        <v>15</v>
      </c>
    </row>
    <row r="120" spans="1:17" x14ac:dyDescent="0.7">
      <c r="A120" s="15">
        <v>118</v>
      </c>
      <c r="B120" s="16" t="s">
        <v>851</v>
      </c>
      <c r="C120" s="16" t="s">
        <v>852</v>
      </c>
      <c r="D120" s="16" t="s">
        <v>853</v>
      </c>
      <c r="E120" s="17" t="s">
        <v>854</v>
      </c>
      <c r="F120" s="18" t="s">
        <v>855</v>
      </c>
      <c r="G120" s="19" t="s">
        <v>856</v>
      </c>
      <c r="H120" s="20" t="s">
        <v>92</v>
      </c>
      <c r="I120" s="17" t="s">
        <v>857</v>
      </c>
      <c r="J120" s="17" t="s">
        <v>666</v>
      </c>
      <c r="K120" s="17" t="s">
        <v>27</v>
      </c>
      <c r="L120" s="17" t="s">
        <v>667</v>
      </c>
      <c r="M120" s="21">
        <v>145</v>
      </c>
      <c r="N120" s="16" t="s">
        <v>29</v>
      </c>
      <c r="O120" s="16" t="str">
        <f t="shared" si="1"/>
        <v>กลาง</v>
      </c>
      <c r="P120" s="16" t="s">
        <v>710</v>
      </c>
      <c r="Q120" s="16">
        <v>10</v>
      </c>
    </row>
    <row r="121" spans="1:17" x14ac:dyDescent="0.7">
      <c r="A121" s="15">
        <v>119</v>
      </c>
      <c r="B121" s="16" t="s">
        <v>858</v>
      </c>
      <c r="C121" s="16" t="s">
        <v>859</v>
      </c>
      <c r="D121" s="16" t="s">
        <v>860</v>
      </c>
      <c r="E121" s="17" t="s">
        <v>861</v>
      </c>
      <c r="F121" s="18" t="s">
        <v>862</v>
      </c>
      <c r="G121" s="19" t="s">
        <v>863</v>
      </c>
      <c r="H121" s="20" t="s">
        <v>113</v>
      </c>
      <c r="I121" s="17" t="s">
        <v>857</v>
      </c>
      <c r="J121" s="17" t="s">
        <v>666</v>
      </c>
      <c r="K121" s="17" t="s">
        <v>27</v>
      </c>
      <c r="L121" s="17" t="s">
        <v>667</v>
      </c>
      <c r="M121" s="21">
        <v>71</v>
      </c>
      <c r="N121" s="16" t="s">
        <v>29</v>
      </c>
      <c r="O121" s="16" t="str">
        <f t="shared" si="1"/>
        <v>เล็ก</v>
      </c>
      <c r="P121" s="16" t="s">
        <v>864</v>
      </c>
      <c r="Q121" s="16">
        <v>16</v>
      </c>
    </row>
    <row r="122" spans="1:17" x14ac:dyDescent="0.7">
      <c r="A122" s="15">
        <v>120</v>
      </c>
      <c r="B122" s="16" t="s">
        <v>865</v>
      </c>
      <c r="C122" s="16" t="s">
        <v>866</v>
      </c>
      <c r="D122" s="16" t="s">
        <v>867</v>
      </c>
      <c r="E122" s="17" t="s">
        <v>868</v>
      </c>
      <c r="F122" s="18" t="s">
        <v>869</v>
      </c>
      <c r="G122" s="19" t="s">
        <v>870</v>
      </c>
      <c r="H122" s="20" t="s">
        <v>119</v>
      </c>
      <c r="I122" s="17" t="s">
        <v>857</v>
      </c>
      <c r="J122" s="17" t="s">
        <v>666</v>
      </c>
      <c r="K122" s="17" t="s">
        <v>27</v>
      </c>
      <c r="L122" s="17" t="s">
        <v>667</v>
      </c>
      <c r="M122" s="21">
        <v>49</v>
      </c>
      <c r="N122" s="16" t="s">
        <v>29</v>
      </c>
      <c r="O122" s="16" t="str">
        <f t="shared" si="1"/>
        <v>เล็ก</v>
      </c>
      <c r="P122" s="16" t="s">
        <v>85</v>
      </c>
      <c r="Q122" s="16">
        <v>20</v>
      </c>
    </row>
    <row r="123" spans="1:17" x14ac:dyDescent="0.7">
      <c r="A123" s="15">
        <v>121</v>
      </c>
      <c r="B123" s="16" t="s">
        <v>871</v>
      </c>
      <c r="C123" s="16" t="s">
        <v>872</v>
      </c>
      <c r="D123" s="16" t="s">
        <v>873</v>
      </c>
      <c r="E123" s="17" t="s">
        <v>874</v>
      </c>
      <c r="F123" s="24" t="s">
        <v>875</v>
      </c>
      <c r="G123" s="22" t="s">
        <v>876</v>
      </c>
      <c r="H123" s="20" t="s">
        <v>24</v>
      </c>
      <c r="I123" s="17" t="s">
        <v>857</v>
      </c>
      <c r="J123" s="17" t="s">
        <v>666</v>
      </c>
      <c r="K123" s="17" t="s">
        <v>27</v>
      </c>
      <c r="L123" s="17" t="s">
        <v>667</v>
      </c>
      <c r="M123" s="21">
        <v>29</v>
      </c>
      <c r="N123" s="16" t="s">
        <v>29</v>
      </c>
      <c r="O123" s="16" t="str">
        <f t="shared" si="1"/>
        <v>เล็ก</v>
      </c>
      <c r="P123" s="16" t="s">
        <v>877</v>
      </c>
      <c r="Q123" s="16">
        <v>5</v>
      </c>
    </row>
    <row r="124" spans="1:17" x14ac:dyDescent="0.7">
      <c r="A124" s="15">
        <v>122</v>
      </c>
      <c r="B124" s="16" t="s">
        <v>878</v>
      </c>
      <c r="C124" s="16" t="s">
        <v>879</v>
      </c>
      <c r="D124" s="16" t="s">
        <v>880</v>
      </c>
      <c r="E124" s="17" t="s">
        <v>881</v>
      </c>
      <c r="F124" s="18" t="s">
        <v>882</v>
      </c>
      <c r="G124" s="19" t="s">
        <v>876</v>
      </c>
      <c r="H124" s="20" t="s">
        <v>61</v>
      </c>
      <c r="I124" s="17" t="s">
        <v>857</v>
      </c>
      <c r="J124" s="17" t="s">
        <v>666</v>
      </c>
      <c r="K124" s="17" t="s">
        <v>27</v>
      </c>
      <c r="L124" s="17" t="s">
        <v>667</v>
      </c>
      <c r="M124" s="21">
        <v>90</v>
      </c>
      <c r="N124" s="16" t="s">
        <v>29</v>
      </c>
      <c r="O124" s="16" t="str">
        <f t="shared" si="1"/>
        <v>เล็ก</v>
      </c>
      <c r="P124" s="16" t="s">
        <v>883</v>
      </c>
      <c r="Q124" s="16">
        <v>12</v>
      </c>
    </row>
    <row r="125" spans="1:17" x14ac:dyDescent="0.7">
      <c r="A125" s="15">
        <v>123</v>
      </c>
      <c r="B125" s="16" t="s">
        <v>884</v>
      </c>
      <c r="C125" s="16" t="s">
        <v>885</v>
      </c>
      <c r="D125" s="16" t="s">
        <v>886</v>
      </c>
      <c r="E125" s="17" t="s">
        <v>887</v>
      </c>
      <c r="F125" s="18" t="s">
        <v>888</v>
      </c>
      <c r="G125" s="19" t="s">
        <v>889</v>
      </c>
      <c r="H125" s="20" t="s">
        <v>105</v>
      </c>
      <c r="I125" s="17" t="s">
        <v>857</v>
      </c>
      <c r="J125" s="17" t="s">
        <v>666</v>
      </c>
      <c r="K125" s="17" t="s">
        <v>27</v>
      </c>
      <c r="L125" s="17" t="s">
        <v>667</v>
      </c>
      <c r="M125" s="21">
        <v>100</v>
      </c>
      <c r="N125" s="16" t="s">
        <v>53</v>
      </c>
      <c r="O125" s="16" t="str">
        <f t="shared" si="1"/>
        <v>เล็ก</v>
      </c>
      <c r="P125" s="16" t="s">
        <v>890</v>
      </c>
      <c r="Q125" s="16">
        <v>22</v>
      </c>
    </row>
    <row r="126" spans="1:17" x14ac:dyDescent="0.7">
      <c r="A126" s="15">
        <v>124</v>
      </c>
      <c r="B126" s="16" t="s">
        <v>891</v>
      </c>
      <c r="C126" s="16" t="s">
        <v>892</v>
      </c>
      <c r="D126" s="16" t="s">
        <v>893</v>
      </c>
      <c r="E126" s="17" t="s">
        <v>894</v>
      </c>
      <c r="F126" s="18" t="s">
        <v>895</v>
      </c>
      <c r="G126" s="19" t="s">
        <v>896</v>
      </c>
      <c r="H126" s="20" t="s">
        <v>84</v>
      </c>
      <c r="I126" s="17" t="s">
        <v>857</v>
      </c>
      <c r="J126" s="17" t="s">
        <v>666</v>
      </c>
      <c r="K126" s="17" t="s">
        <v>27</v>
      </c>
      <c r="L126" s="17" t="s">
        <v>667</v>
      </c>
      <c r="M126" s="21">
        <v>114</v>
      </c>
      <c r="N126" s="16" t="s">
        <v>53</v>
      </c>
      <c r="O126" s="16" t="str">
        <f t="shared" si="1"/>
        <v>เล็ก</v>
      </c>
      <c r="P126" s="16" t="s">
        <v>897</v>
      </c>
      <c r="Q126" s="16">
        <v>25</v>
      </c>
    </row>
    <row r="127" spans="1:17" x14ac:dyDescent="0.7">
      <c r="A127" s="15">
        <v>125</v>
      </c>
      <c r="B127" s="16" t="s">
        <v>898</v>
      </c>
      <c r="C127" s="16" t="s">
        <v>899</v>
      </c>
      <c r="D127" s="16" t="s">
        <v>900</v>
      </c>
      <c r="E127" s="17" t="s">
        <v>901</v>
      </c>
      <c r="F127" s="24" t="s">
        <v>902</v>
      </c>
      <c r="G127" s="19" t="s">
        <v>903</v>
      </c>
      <c r="H127" s="20" t="s">
        <v>24</v>
      </c>
      <c r="I127" s="17" t="s">
        <v>904</v>
      </c>
      <c r="J127" s="17" t="s">
        <v>666</v>
      </c>
      <c r="K127" s="17" t="s">
        <v>27</v>
      </c>
      <c r="L127" s="17" t="s">
        <v>667</v>
      </c>
      <c r="M127" s="21">
        <v>33</v>
      </c>
      <c r="N127" s="16" t="s">
        <v>29</v>
      </c>
      <c r="O127" s="16" t="str">
        <f t="shared" si="1"/>
        <v>เล็ก</v>
      </c>
      <c r="P127" s="16" t="s">
        <v>905</v>
      </c>
      <c r="Q127" s="16">
        <v>10</v>
      </c>
    </row>
    <row r="128" spans="1:17" x14ac:dyDescent="0.7">
      <c r="A128" s="15">
        <v>126</v>
      </c>
      <c r="B128" s="16" t="s">
        <v>906</v>
      </c>
      <c r="C128" s="16" t="s">
        <v>907</v>
      </c>
      <c r="D128" s="16" t="s">
        <v>908</v>
      </c>
      <c r="E128" s="17" t="s">
        <v>909</v>
      </c>
      <c r="F128" s="24" t="s">
        <v>910</v>
      </c>
      <c r="G128" s="19" t="s">
        <v>911</v>
      </c>
      <c r="H128" s="20" t="s">
        <v>77</v>
      </c>
      <c r="I128" s="17" t="s">
        <v>904</v>
      </c>
      <c r="J128" s="17" t="s">
        <v>666</v>
      </c>
      <c r="K128" s="17" t="s">
        <v>27</v>
      </c>
      <c r="L128" s="17" t="s">
        <v>667</v>
      </c>
      <c r="M128" s="21">
        <v>65</v>
      </c>
      <c r="N128" s="16" t="s">
        <v>29</v>
      </c>
      <c r="O128" s="16" t="str">
        <f t="shared" si="1"/>
        <v>เล็ก</v>
      </c>
      <c r="P128" s="16" t="s">
        <v>912</v>
      </c>
      <c r="Q128" s="16">
        <v>9</v>
      </c>
    </row>
    <row r="129" spans="1:17" x14ac:dyDescent="0.7">
      <c r="A129" s="15">
        <v>127</v>
      </c>
      <c r="B129" s="16" t="s">
        <v>913</v>
      </c>
      <c r="C129" s="16" t="s">
        <v>914</v>
      </c>
      <c r="D129" s="16" t="s">
        <v>915</v>
      </c>
      <c r="E129" s="17" t="s">
        <v>916</v>
      </c>
      <c r="F129" s="18" t="s">
        <v>917</v>
      </c>
      <c r="G129" s="19" t="s">
        <v>918</v>
      </c>
      <c r="H129" s="20" t="s">
        <v>92</v>
      </c>
      <c r="I129" s="17" t="s">
        <v>904</v>
      </c>
      <c r="J129" s="17" t="s">
        <v>666</v>
      </c>
      <c r="K129" s="17" t="s">
        <v>27</v>
      </c>
      <c r="L129" s="17" t="s">
        <v>667</v>
      </c>
      <c r="M129" s="21">
        <v>59</v>
      </c>
      <c r="N129" s="16" t="s">
        <v>29</v>
      </c>
      <c r="O129" s="16" t="str">
        <f t="shared" si="1"/>
        <v>เล็ก</v>
      </c>
      <c r="P129" s="16" t="s">
        <v>919</v>
      </c>
      <c r="Q129" s="16">
        <v>14</v>
      </c>
    </row>
    <row r="130" spans="1:17" x14ac:dyDescent="0.7">
      <c r="A130" s="15">
        <v>128</v>
      </c>
      <c r="B130" s="16" t="s">
        <v>920</v>
      </c>
      <c r="C130" s="16" t="s">
        <v>921</v>
      </c>
      <c r="D130" s="16" t="s">
        <v>922</v>
      </c>
      <c r="E130" s="17" t="s">
        <v>923</v>
      </c>
      <c r="F130" s="24" t="s">
        <v>924</v>
      </c>
      <c r="G130" s="19" t="s">
        <v>849</v>
      </c>
      <c r="H130" s="20" t="s">
        <v>113</v>
      </c>
      <c r="I130" s="17" t="s">
        <v>904</v>
      </c>
      <c r="J130" s="17" t="s">
        <v>666</v>
      </c>
      <c r="K130" s="17" t="s">
        <v>27</v>
      </c>
      <c r="L130" s="17" t="s">
        <v>667</v>
      </c>
      <c r="M130" s="21">
        <v>28</v>
      </c>
      <c r="N130" s="16" t="s">
        <v>29</v>
      </c>
      <c r="O130" s="16" t="str">
        <f t="shared" si="1"/>
        <v>เล็ก</v>
      </c>
      <c r="P130" s="16" t="s">
        <v>925</v>
      </c>
      <c r="Q130" s="16">
        <v>12</v>
      </c>
    </row>
    <row r="131" spans="1:17" x14ac:dyDescent="0.7">
      <c r="A131" s="15">
        <v>129</v>
      </c>
      <c r="B131" s="16" t="s">
        <v>926</v>
      </c>
      <c r="C131" s="16" t="s">
        <v>927</v>
      </c>
      <c r="D131" s="16" t="s">
        <v>928</v>
      </c>
      <c r="E131" s="17" t="s">
        <v>929</v>
      </c>
      <c r="F131" s="18" t="s">
        <v>930</v>
      </c>
      <c r="G131" s="19" t="s">
        <v>903</v>
      </c>
      <c r="H131" s="20" t="s">
        <v>141</v>
      </c>
      <c r="I131" s="17" t="s">
        <v>904</v>
      </c>
      <c r="J131" s="17" t="s">
        <v>666</v>
      </c>
      <c r="K131" s="17" t="s">
        <v>27</v>
      </c>
      <c r="L131" s="17" t="s">
        <v>667</v>
      </c>
      <c r="M131" s="21">
        <v>48</v>
      </c>
      <c r="N131" s="16" t="s">
        <v>29</v>
      </c>
      <c r="O131" s="16" t="str">
        <f t="shared" si="1"/>
        <v>เล็ก</v>
      </c>
      <c r="P131" s="16" t="s">
        <v>931</v>
      </c>
      <c r="Q131" s="16">
        <v>7</v>
      </c>
    </row>
    <row r="132" spans="1:17" x14ac:dyDescent="0.7">
      <c r="A132" s="15">
        <v>130</v>
      </c>
      <c r="B132" s="16" t="s">
        <v>932</v>
      </c>
      <c r="C132" s="16" t="s">
        <v>933</v>
      </c>
      <c r="D132" s="16" t="s">
        <v>934</v>
      </c>
      <c r="E132" s="17" t="s">
        <v>935</v>
      </c>
      <c r="F132" s="18" t="s">
        <v>936</v>
      </c>
      <c r="G132" s="19" t="s">
        <v>937</v>
      </c>
      <c r="H132" s="20" t="s">
        <v>141</v>
      </c>
      <c r="I132" s="17" t="s">
        <v>938</v>
      </c>
      <c r="J132" s="17" t="s">
        <v>666</v>
      </c>
      <c r="K132" s="17" t="s">
        <v>27</v>
      </c>
      <c r="L132" s="17" t="s">
        <v>667</v>
      </c>
      <c r="M132" s="21">
        <v>61</v>
      </c>
      <c r="N132" s="16" t="s">
        <v>29</v>
      </c>
      <c r="O132" s="16" t="str">
        <f t="shared" ref="O132:O181" si="2">IF(M132&gt;=601,"ใหญ่",IF(M132&gt;=121,"กลาง",IF(M132&gt;=0,"เล็ก")))</f>
        <v>เล็ก</v>
      </c>
      <c r="P132" s="16" t="s">
        <v>939</v>
      </c>
      <c r="Q132" s="16">
        <v>15</v>
      </c>
    </row>
    <row r="133" spans="1:17" x14ac:dyDescent="0.7">
      <c r="A133" s="15">
        <v>131</v>
      </c>
      <c r="B133" s="16" t="s">
        <v>940</v>
      </c>
      <c r="C133" s="16" t="s">
        <v>941</v>
      </c>
      <c r="D133" s="16" t="s">
        <v>942</v>
      </c>
      <c r="E133" s="17" t="s">
        <v>943</v>
      </c>
      <c r="F133" s="18" t="s">
        <v>944</v>
      </c>
      <c r="G133" s="19" t="s">
        <v>945</v>
      </c>
      <c r="H133" s="20" t="s">
        <v>77</v>
      </c>
      <c r="I133" s="17" t="s">
        <v>938</v>
      </c>
      <c r="J133" s="17" t="s">
        <v>666</v>
      </c>
      <c r="K133" s="17" t="s">
        <v>27</v>
      </c>
      <c r="L133" s="17" t="s">
        <v>667</v>
      </c>
      <c r="M133" s="21">
        <v>98</v>
      </c>
      <c r="N133" s="16" t="s">
        <v>53</v>
      </c>
      <c r="O133" s="16" t="str">
        <f t="shared" si="2"/>
        <v>เล็ก</v>
      </c>
      <c r="P133" s="16" t="s">
        <v>946</v>
      </c>
      <c r="Q133" s="16">
        <v>13</v>
      </c>
    </row>
    <row r="134" spans="1:17" x14ac:dyDescent="0.7">
      <c r="A134" s="15">
        <v>132</v>
      </c>
      <c r="B134" s="16" t="s">
        <v>947</v>
      </c>
      <c r="C134" s="16" t="s">
        <v>948</v>
      </c>
      <c r="D134" s="16" t="s">
        <v>949</v>
      </c>
      <c r="E134" s="17" t="s">
        <v>950</v>
      </c>
      <c r="F134" s="18" t="s">
        <v>951</v>
      </c>
      <c r="G134" s="19" t="s">
        <v>952</v>
      </c>
      <c r="H134" s="20" t="s">
        <v>24</v>
      </c>
      <c r="I134" s="17" t="s">
        <v>938</v>
      </c>
      <c r="J134" s="17" t="s">
        <v>666</v>
      </c>
      <c r="K134" s="17" t="s">
        <v>27</v>
      </c>
      <c r="L134" s="17" t="s">
        <v>667</v>
      </c>
      <c r="M134" s="21">
        <v>50</v>
      </c>
      <c r="N134" s="16" t="s">
        <v>29</v>
      </c>
      <c r="O134" s="16" t="str">
        <f t="shared" si="2"/>
        <v>เล็ก</v>
      </c>
      <c r="P134" s="16" t="s">
        <v>953</v>
      </c>
      <c r="Q134" s="16">
        <v>18</v>
      </c>
    </row>
    <row r="135" spans="1:17" x14ac:dyDescent="0.7">
      <c r="A135" s="15">
        <v>133</v>
      </c>
      <c r="B135" s="16" t="s">
        <v>954</v>
      </c>
      <c r="C135" s="16" t="s">
        <v>955</v>
      </c>
      <c r="D135" s="16" t="s">
        <v>956</v>
      </c>
      <c r="E135" s="17" t="s">
        <v>957</v>
      </c>
      <c r="F135" s="18" t="s">
        <v>958</v>
      </c>
      <c r="G135" s="19" t="s">
        <v>959</v>
      </c>
      <c r="H135" s="20" t="s">
        <v>141</v>
      </c>
      <c r="I135" s="17" t="s">
        <v>960</v>
      </c>
      <c r="J135" s="17" t="s">
        <v>961</v>
      </c>
      <c r="K135" s="17" t="s">
        <v>27</v>
      </c>
      <c r="L135" s="17" t="s">
        <v>962</v>
      </c>
      <c r="M135" s="21">
        <v>90</v>
      </c>
      <c r="N135" s="16" t="s">
        <v>29</v>
      </c>
      <c r="O135" s="16" t="str">
        <f t="shared" si="2"/>
        <v>เล็ก</v>
      </c>
      <c r="P135" s="16" t="s">
        <v>963</v>
      </c>
      <c r="Q135" s="16">
        <v>33</v>
      </c>
    </row>
    <row r="136" spans="1:17" x14ac:dyDescent="0.7">
      <c r="A136" s="15">
        <v>134</v>
      </c>
      <c r="B136" s="16" t="s">
        <v>964</v>
      </c>
      <c r="C136" s="16" t="s">
        <v>965</v>
      </c>
      <c r="D136" s="16" t="s">
        <v>966</v>
      </c>
      <c r="E136" s="17" t="s">
        <v>967</v>
      </c>
      <c r="F136" s="18" t="s">
        <v>968</v>
      </c>
      <c r="G136" s="19" t="s">
        <v>969</v>
      </c>
      <c r="H136" s="20" t="s">
        <v>163</v>
      </c>
      <c r="I136" s="17" t="s">
        <v>960</v>
      </c>
      <c r="J136" s="17" t="s">
        <v>961</v>
      </c>
      <c r="K136" s="17" t="s">
        <v>27</v>
      </c>
      <c r="L136" s="17" t="s">
        <v>962</v>
      </c>
      <c r="M136" s="21">
        <v>146</v>
      </c>
      <c r="N136" s="16" t="s">
        <v>53</v>
      </c>
      <c r="O136" s="16" t="str">
        <f t="shared" si="2"/>
        <v>กลาง</v>
      </c>
      <c r="P136" s="16" t="s">
        <v>970</v>
      </c>
      <c r="Q136" s="16">
        <v>33</v>
      </c>
    </row>
    <row r="137" spans="1:17" x14ac:dyDescent="0.7">
      <c r="A137" s="15">
        <v>135</v>
      </c>
      <c r="B137" s="16" t="s">
        <v>971</v>
      </c>
      <c r="C137" s="16" t="s">
        <v>972</v>
      </c>
      <c r="D137" s="16" t="s">
        <v>973</v>
      </c>
      <c r="E137" s="17" t="s">
        <v>974</v>
      </c>
      <c r="F137" s="18" t="s">
        <v>975</v>
      </c>
      <c r="G137" s="19" t="s">
        <v>976</v>
      </c>
      <c r="H137" s="20" t="s">
        <v>24</v>
      </c>
      <c r="I137" s="17" t="s">
        <v>977</v>
      </c>
      <c r="J137" s="17" t="s">
        <v>961</v>
      </c>
      <c r="K137" s="17" t="s">
        <v>27</v>
      </c>
      <c r="L137" s="17" t="s">
        <v>962</v>
      </c>
      <c r="M137" s="21">
        <v>55</v>
      </c>
      <c r="N137" s="16" t="s">
        <v>29</v>
      </c>
      <c r="O137" s="16" t="str">
        <f t="shared" si="2"/>
        <v>เล็ก</v>
      </c>
      <c r="P137" s="16" t="s">
        <v>978</v>
      </c>
      <c r="Q137" s="16">
        <v>31</v>
      </c>
    </row>
    <row r="138" spans="1:17" x14ac:dyDescent="0.7">
      <c r="A138" s="15">
        <v>136</v>
      </c>
      <c r="B138" s="16" t="s">
        <v>979</v>
      </c>
      <c r="C138" s="16" t="s">
        <v>980</v>
      </c>
      <c r="D138" s="16" t="s">
        <v>981</v>
      </c>
      <c r="E138" s="17" t="s">
        <v>982</v>
      </c>
      <c r="F138" s="24" t="s">
        <v>983</v>
      </c>
      <c r="G138" s="19" t="s">
        <v>969</v>
      </c>
      <c r="H138" s="20" t="s">
        <v>77</v>
      </c>
      <c r="I138" s="17" t="s">
        <v>977</v>
      </c>
      <c r="J138" s="17" t="s">
        <v>961</v>
      </c>
      <c r="K138" s="17" t="s">
        <v>27</v>
      </c>
      <c r="L138" s="17" t="s">
        <v>962</v>
      </c>
      <c r="M138" s="21">
        <v>27</v>
      </c>
      <c r="N138" s="16" t="s">
        <v>29</v>
      </c>
      <c r="O138" s="16" t="str">
        <f t="shared" si="2"/>
        <v>เล็ก</v>
      </c>
      <c r="P138" s="16" t="s">
        <v>984</v>
      </c>
      <c r="Q138" s="16">
        <v>20</v>
      </c>
    </row>
    <row r="139" spans="1:17" x14ac:dyDescent="0.7">
      <c r="A139" s="15">
        <v>137</v>
      </c>
      <c r="B139" s="16" t="s">
        <v>985</v>
      </c>
      <c r="C139" s="16" t="s">
        <v>986</v>
      </c>
      <c r="D139" s="16" t="s">
        <v>987</v>
      </c>
      <c r="E139" s="17" t="s">
        <v>988</v>
      </c>
      <c r="F139" s="18" t="s">
        <v>989</v>
      </c>
      <c r="G139" s="22" t="s">
        <v>990</v>
      </c>
      <c r="H139" s="20" t="s">
        <v>84</v>
      </c>
      <c r="I139" s="17" t="s">
        <v>977</v>
      </c>
      <c r="J139" s="17" t="s">
        <v>961</v>
      </c>
      <c r="K139" s="17" t="s">
        <v>27</v>
      </c>
      <c r="L139" s="17" t="s">
        <v>962</v>
      </c>
      <c r="M139" s="21">
        <v>199</v>
      </c>
      <c r="N139" s="16" t="s">
        <v>29</v>
      </c>
      <c r="O139" s="16" t="str">
        <f t="shared" si="2"/>
        <v>กลาง</v>
      </c>
      <c r="P139" s="16" t="s">
        <v>991</v>
      </c>
      <c r="Q139" s="16">
        <v>27</v>
      </c>
    </row>
    <row r="140" spans="1:17" x14ac:dyDescent="0.7">
      <c r="A140" s="15">
        <v>138</v>
      </c>
      <c r="B140" s="16" t="s">
        <v>992</v>
      </c>
      <c r="C140" s="16" t="s">
        <v>993</v>
      </c>
      <c r="D140" s="16" t="s">
        <v>994</v>
      </c>
      <c r="E140" s="17" t="s">
        <v>995</v>
      </c>
      <c r="F140" s="24" t="s">
        <v>996</v>
      </c>
      <c r="G140" s="19" t="s">
        <v>911</v>
      </c>
      <c r="H140" s="20" t="s">
        <v>562</v>
      </c>
      <c r="I140" s="17" t="s">
        <v>977</v>
      </c>
      <c r="J140" s="17" t="s">
        <v>961</v>
      </c>
      <c r="K140" s="17" t="s">
        <v>27</v>
      </c>
      <c r="L140" s="17" t="s">
        <v>962</v>
      </c>
      <c r="M140" s="21">
        <v>85</v>
      </c>
      <c r="N140" s="16" t="s">
        <v>29</v>
      </c>
      <c r="O140" s="16" t="str">
        <f t="shared" si="2"/>
        <v>เล็ก</v>
      </c>
      <c r="P140" s="16" t="s">
        <v>997</v>
      </c>
      <c r="Q140" s="16">
        <v>16</v>
      </c>
    </row>
    <row r="141" spans="1:17" x14ac:dyDescent="0.7">
      <c r="A141" s="15">
        <v>139</v>
      </c>
      <c r="B141" s="16" t="s">
        <v>998</v>
      </c>
      <c r="C141" s="16" t="s">
        <v>999</v>
      </c>
      <c r="D141" s="16" t="s">
        <v>1000</v>
      </c>
      <c r="E141" s="17" t="s">
        <v>1001</v>
      </c>
      <c r="F141" s="18" t="s">
        <v>1002</v>
      </c>
      <c r="G141" s="19" t="s">
        <v>1003</v>
      </c>
      <c r="H141" s="20" t="s">
        <v>105</v>
      </c>
      <c r="I141" s="17" t="s">
        <v>977</v>
      </c>
      <c r="J141" s="17" t="s">
        <v>961</v>
      </c>
      <c r="K141" s="17" t="s">
        <v>27</v>
      </c>
      <c r="L141" s="17" t="s">
        <v>962</v>
      </c>
      <c r="M141" s="21">
        <v>102</v>
      </c>
      <c r="N141" s="16" t="s">
        <v>29</v>
      </c>
      <c r="O141" s="16" t="str">
        <f t="shared" si="2"/>
        <v>เล็ก</v>
      </c>
      <c r="P141" s="16" t="s">
        <v>1004</v>
      </c>
      <c r="Q141" s="16">
        <v>20</v>
      </c>
    </row>
    <row r="142" spans="1:17" x14ac:dyDescent="0.7">
      <c r="A142" s="15">
        <v>140</v>
      </c>
      <c r="B142" s="16" t="s">
        <v>1005</v>
      </c>
      <c r="C142" s="16" t="s">
        <v>1006</v>
      </c>
      <c r="D142" s="16" t="s">
        <v>1007</v>
      </c>
      <c r="E142" s="17" t="s">
        <v>1008</v>
      </c>
      <c r="F142" s="18" t="s">
        <v>1009</v>
      </c>
      <c r="G142" s="19" t="s">
        <v>1010</v>
      </c>
      <c r="H142" s="20" t="s">
        <v>98</v>
      </c>
      <c r="I142" s="17" t="s">
        <v>960</v>
      </c>
      <c r="J142" s="17" t="s">
        <v>961</v>
      </c>
      <c r="K142" s="17" t="s">
        <v>27</v>
      </c>
      <c r="L142" s="17" t="s">
        <v>962</v>
      </c>
      <c r="M142" s="21">
        <v>147</v>
      </c>
      <c r="N142" s="16" t="s">
        <v>29</v>
      </c>
      <c r="O142" s="16" t="str">
        <f t="shared" si="2"/>
        <v>กลาง</v>
      </c>
      <c r="P142" s="16" t="s">
        <v>1011</v>
      </c>
      <c r="Q142" s="16">
        <v>27</v>
      </c>
    </row>
    <row r="143" spans="1:17" x14ac:dyDescent="0.7">
      <c r="A143" s="15">
        <v>141</v>
      </c>
      <c r="B143" s="16" t="s">
        <v>1012</v>
      </c>
      <c r="C143" s="16" t="s">
        <v>1013</v>
      </c>
      <c r="D143" s="16" t="s">
        <v>1014</v>
      </c>
      <c r="E143" s="17" t="s">
        <v>1015</v>
      </c>
      <c r="F143" s="18" t="s">
        <v>1016</v>
      </c>
      <c r="G143" s="19" t="s">
        <v>1017</v>
      </c>
      <c r="H143" s="20" t="s">
        <v>113</v>
      </c>
      <c r="I143" s="17" t="s">
        <v>960</v>
      </c>
      <c r="J143" s="17" t="s">
        <v>961</v>
      </c>
      <c r="K143" s="17" t="s">
        <v>27</v>
      </c>
      <c r="L143" s="17" t="s">
        <v>962</v>
      </c>
      <c r="M143" s="21">
        <v>85</v>
      </c>
      <c r="N143" s="16" t="s">
        <v>29</v>
      </c>
      <c r="O143" s="16" t="str">
        <f t="shared" si="2"/>
        <v>เล็ก</v>
      </c>
      <c r="P143" s="16" t="s">
        <v>1018</v>
      </c>
      <c r="Q143" s="16">
        <v>32</v>
      </c>
    </row>
    <row r="144" spans="1:17" x14ac:dyDescent="0.7">
      <c r="A144" s="15">
        <v>142</v>
      </c>
      <c r="B144" s="16" t="s">
        <v>1019</v>
      </c>
      <c r="C144" s="16" t="s">
        <v>1020</v>
      </c>
      <c r="D144" s="16" t="s">
        <v>1021</v>
      </c>
      <c r="E144" s="17" t="s">
        <v>1022</v>
      </c>
      <c r="F144" s="18" t="s">
        <v>1023</v>
      </c>
      <c r="G144" s="19" t="s">
        <v>1024</v>
      </c>
      <c r="H144" s="20" t="s">
        <v>92</v>
      </c>
      <c r="I144" s="17" t="s">
        <v>1025</v>
      </c>
      <c r="J144" s="17" t="s">
        <v>961</v>
      </c>
      <c r="K144" s="17" t="s">
        <v>27</v>
      </c>
      <c r="L144" s="17" t="s">
        <v>962</v>
      </c>
      <c r="M144" s="21">
        <v>204</v>
      </c>
      <c r="N144" s="16" t="s">
        <v>53</v>
      </c>
      <c r="O144" s="16" t="str">
        <f t="shared" si="2"/>
        <v>กลาง</v>
      </c>
      <c r="P144" s="16" t="s">
        <v>1026</v>
      </c>
      <c r="Q144" s="16">
        <v>30</v>
      </c>
    </row>
    <row r="145" spans="1:17" x14ac:dyDescent="0.7">
      <c r="A145" s="15">
        <v>143</v>
      </c>
      <c r="B145" s="16" t="s">
        <v>1027</v>
      </c>
      <c r="C145" s="16" t="s">
        <v>1028</v>
      </c>
      <c r="D145" s="16" t="s">
        <v>1029</v>
      </c>
      <c r="E145" s="17" t="s">
        <v>1030</v>
      </c>
      <c r="F145" s="18" t="s">
        <v>1031</v>
      </c>
      <c r="G145" s="22" t="s">
        <v>1032</v>
      </c>
      <c r="H145" s="20" t="s">
        <v>77</v>
      </c>
      <c r="I145" s="17" t="s">
        <v>1025</v>
      </c>
      <c r="J145" s="17" t="s">
        <v>961</v>
      </c>
      <c r="K145" s="17" t="s">
        <v>27</v>
      </c>
      <c r="L145" s="17" t="s">
        <v>962</v>
      </c>
      <c r="M145" s="21">
        <v>195</v>
      </c>
      <c r="N145" s="16" t="s">
        <v>53</v>
      </c>
      <c r="O145" s="16" t="str">
        <f t="shared" si="2"/>
        <v>กลาง</v>
      </c>
      <c r="P145" s="16" t="s">
        <v>802</v>
      </c>
      <c r="Q145" s="16">
        <v>37</v>
      </c>
    </row>
    <row r="146" spans="1:17" x14ac:dyDescent="0.7">
      <c r="A146" s="15">
        <v>144</v>
      </c>
      <c r="B146" s="16" t="s">
        <v>1033</v>
      </c>
      <c r="C146" s="16" t="s">
        <v>1034</v>
      </c>
      <c r="D146" s="16" t="s">
        <v>1035</v>
      </c>
      <c r="E146" s="17" t="s">
        <v>1036</v>
      </c>
      <c r="F146" s="18" t="s">
        <v>1037</v>
      </c>
      <c r="G146" s="19" t="s">
        <v>1038</v>
      </c>
      <c r="H146" s="20" t="s">
        <v>24</v>
      </c>
      <c r="I146" s="17" t="s">
        <v>1025</v>
      </c>
      <c r="J146" s="17" t="s">
        <v>961</v>
      </c>
      <c r="K146" s="17" t="s">
        <v>27</v>
      </c>
      <c r="L146" s="17" t="s">
        <v>962</v>
      </c>
      <c r="M146" s="21">
        <v>84</v>
      </c>
      <c r="N146" s="16" t="s">
        <v>29</v>
      </c>
      <c r="O146" s="16" t="str">
        <f t="shared" si="2"/>
        <v>เล็ก</v>
      </c>
      <c r="P146" s="16" t="s">
        <v>1039</v>
      </c>
      <c r="Q146" s="16">
        <v>33</v>
      </c>
    </row>
    <row r="147" spans="1:17" x14ac:dyDescent="0.7">
      <c r="A147" s="15">
        <v>145</v>
      </c>
      <c r="B147" s="16" t="s">
        <v>1040</v>
      </c>
      <c r="C147" s="16" t="s">
        <v>1041</v>
      </c>
      <c r="D147" s="16" t="s">
        <v>1042</v>
      </c>
      <c r="E147" s="17" t="s">
        <v>1043</v>
      </c>
      <c r="F147" s="18" t="s">
        <v>1044</v>
      </c>
      <c r="G147" s="19" t="s">
        <v>1045</v>
      </c>
      <c r="H147" s="20" t="s">
        <v>61</v>
      </c>
      <c r="I147" s="17" t="s">
        <v>1046</v>
      </c>
      <c r="J147" s="17" t="s">
        <v>1047</v>
      </c>
      <c r="K147" s="17" t="s">
        <v>27</v>
      </c>
      <c r="L147" s="17" t="s">
        <v>667</v>
      </c>
      <c r="M147" s="21">
        <v>187</v>
      </c>
      <c r="N147" s="16" t="s">
        <v>53</v>
      </c>
      <c r="O147" s="16" t="str">
        <f t="shared" si="2"/>
        <v>กลาง</v>
      </c>
      <c r="P147" s="16" t="s">
        <v>1048</v>
      </c>
      <c r="Q147" s="16">
        <v>52</v>
      </c>
    </row>
    <row r="148" spans="1:17" x14ac:dyDescent="0.7">
      <c r="A148" s="15">
        <v>146</v>
      </c>
      <c r="B148" s="16" t="s">
        <v>1049</v>
      </c>
      <c r="C148" s="16" t="s">
        <v>1050</v>
      </c>
      <c r="D148" s="16" t="s">
        <v>1051</v>
      </c>
      <c r="E148" s="17" t="s">
        <v>1052</v>
      </c>
      <c r="F148" s="18" t="s">
        <v>1053</v>
      </c>
      <c r="G148" s="19" t="s">
        <v>1054</v>
      </c>
      <c r="H148" s="20" t="s">
        <v>141</v>
      </c>
      <c r="I148" s="17" t="s">
        <v>1046</v>
      </c>
      <c r="J148" s="17" t="s">
        <v>1047</v>
      </c>
      <c r="K148" s="17" t="s">
        <v>27</v>
      </c>
      <c r="L148" s="17" t="s">
        <v>667</v>
      </c>
      <c r="M148" s="21">
        <v>94</v>
      </c>
      <c r="N148" s="16" t="s">
        <v>29</v>
      </c>
      <c r="O148" s="16" t="str">
        <f t="shared" si="2"/>
        <v>เล็ก</v>
      </c>
      <c r="P148" s="16" t="s">
        <v>1055</v>
      </c>
      <c r="Q148" s="16">
        <v>52</v>
      </c>
    </row>
    <row r="149" spans="1:17" x14ac:dyDescent="0.7">
      <c r="A149" s="15">
        <v>147</v>
      </c>
      <c r="B149" s="16" t="s">
        <v>1056</v>
      </c>
      <c r="C149" s="16" t="s">
        <v>1057</v>
      </c>
      <c r="D149" s="16" t="s">
        <v>1058</v>
      </c>
      <c r="E149" s="17" t="s">
        <v>1059</v>
      </c>
      <c r="F149" s="24" t="s">
        <v>1060</v>
      </c>
      <c r="G149" s="19" t="s">
        <v>162</v>
      </c>
      <c r="H149" s="20" t="s">
        <v>24</v>
      </c>
      <c r="I149" s="17" t="s">
        <v>1046</v>
      </c>
      <c r="J149" s="17" t="s">
        <v>1047</v>
      </c>
      <c r="K149" s="17" t="s">
        <v>27</v>
      </c>
      <c r="L149" s="17" t="s">
        <v>667</v>
      </c>
      <c r="M149" s="21">
        <v>28</v>
      </c>
      <c r="N149" s="16" t="s">
        <v>29</v>
      </c>
      <c r="O149" s="16" t="str">
        <f t="shared" si="2"/>
        <v>เล็ก</v>
      </c>
      <c r="P149" s="16" t="s">
        <v>1061</v>
      </c>
      <c r="Q149" s="16">
        <v>60</v>
      </c>
    </row>
    <row r="150" spans="1:17" x14ac:dyDescent="0.7">
      <c r="A150" s="15">
        <v>148</v>
      </c>
      <c r="B150" s="16" t="s">
        <v>1062</v>
      </c>
      <c r="C150" s="16" t="s">
        <v>1063</v>
      </c>
      <c r="D150" s="16" t="s">
        <v>1064</v>
      </c>
      <c r="E150" s="17" t="s">
        <v>1065</v>
      </c>
      <c r="F150" s="18" t="s">
        <v>1066</v>
      </c>
      <c r="G150" s="22" t="s">
        <v>1067</v>
      </c>
      <c r="H150" s="20" t="s">
        <v>92</v>
      </c>
      <c r="I150" s="17" t="s">
        <v>1046</v>
      </c>
      <c r="J150" s="17" t="s">
        <v>1047</v>
      </c>
      <c r="K150" s="17" t="s">
        <v>27</v>
      </c>
      <c r="L150" s="17" t="s">
        <v>667</v>
      </c>
      <c r="M150" s="21">
        <v>189</v>
      </c>
      <c r="N150" s="16" t="s">
        <v>53</v>
      </c>
      <c r="O150" s="16" t="str">
        <f t="shared" si="2"/>
        <v>กลาง</v>
      </c>
      <c r="P150" s="16" t="s">
        <v>1068</v>
      </c>
      <c r="Q150" s="16">
        <v>60</v>
      </c>
    </row>
    <row r="151" spans="1:17" x14ac:dyDescent="0.7">
      <c r="A151" s="15">
        <v>149</v>
      </c>
      <c r="B151" s="16" t="s">
        <v>1069</v>
      </c>
      <c r="C151" s="16" t="s">
        <v>1070</v>
      </c>
      <c r="D151" s="16" t="s">
        <v>1071</v>
      </c>
      <c r="E151" s="17" t="s">
        <v>1072</v>
      </c>
      <c r="F151" s="18" t="s">
        <v>1073</v>
      </c>
      <c r="G151" s="19" t="s">
        <v>1074</v>
      </c>
      <c r="H151" s="20" t="s">
        <v>98</v>
      </c>
      <c r="I151" s="17" t="s">
        <v>1046</v>
      </c>
      <c r="J151" s="17" t="s">
        <v>1047</v>
      </c>
      <c r="K151" s="17" t="s">
        <v>27</v>
      </c>
      <c r="L151" s="17" t="s">
        <v>667</v>
      </c>
      <c r="M151" s="21">
        <v>42</v>
      </c>
      <c r="N151" s="16" t="s">
        <v>29</v>
      </c>
      <c r="O151" s="16" t="str">
        <f t="shared" si="2"/>
        <v>เล็ก</v>
      </c>
      <c r="P151" s="16" t="s">
        <v>1075</v>
      </c>
      <c r="Q151" s="16">
        <v>40</v>
      </c>
    </row>
    <row r="152" spans="1:17" x14ac:dyDescent="0.7">
      <c r="A152" s="15">
        <v>150</v>
      </c>
      <c r="B152" s="16" t="s">
        <v>1076</v>
      </c>
      <c r="C152" s="16" t="s">
        <v>1077</v>
      </c>
      <c r="D152" s="16" t="s">
        <v>1078</v>
      </c>
      <c r="E152" s="17" t="s">
        <v>1079</v>
      </c>
      <c r="F152" s="18" t="s">
        <v>1080</v>
      </c>
      <c r="G152" s="22" t="s">
        <v>1081</v>
      </c>
      <c r="H152" s="20" t="s">
        <v>69</v>
      </c>
      <c r="I152" s="17" t="s">
        <v>1046</v>
      </c>
      <c r="J152" s="17" t="s">
        <v>1047</v>
      </c>
      <c r="K152" s="17" t="s">
        <v>27</v>
      </c>
      <c r="L152" s="17" t="s">
        <v>667</v>
      </c>
      <c r="M152" s="21">
        <v>169</v>
      </c>
      <c r="N152" s="16" t="s">
        <v>53</v>
      </c>
      <c r="O152" s="16" t="str">
        <f t="shared" si="2"/>
        <v>กลาง</v>
      </c>
      <c r="P152" s="16" t="s">
        <v>1082</v>
      </c>
      <c r="Q152" s="16">
        <v>50</v>
      </c>
    </row>
    <row r="153" spans="1:17" x14ac:dyDescent="0.7">
      <c r="A153" s="15">
        <v>151</v>
      </c>
      <c r="B153" s="16" t="s">
        <v>1083</v>
      </c>
      <c r="C153" s="16" t="s">
        <v>1084</v>
      </c>
      <c r="D153" s="16" t="s">
        <v>1085</v>
      </c>
      <c r="E153" s="17" t="s">
        <v>1086</v>
      </c>
      <c r="F153" s="24" t="s">
        <v>1087</v>
      </c>
      <c r="G153" s="22" t="s">
        <v>1088</v>
      </c>
      <c r="H153" s="20" t="s">
        <v>61</v>
      </c>
      <c r="I153" s="17" t="s">
        <v>1089</v>
      </c>
      <c r="J153" s="17" t="s">
        <v>1047</v>
      </c>
      <c r="K153" s="17" t="s">
        <v>27</v>
      </c>
      <c r="L153" s="17" t="s">
        <v>667</v>
      </c>
      <c r="M153" s="21">
        <v>60</v>
      </c>
      <c r="N153" s="16" t="s">
        <v>29</v>
      </c>
      <c r="O153" s="16" t="str">
        <f t="shared" si="2"/>
        <v>เล็ก</v>
      </c>
      <c r="P153" s="16" t="s">
        <v>1090</v>
      </c>
      <c r="Q153" s="16">
        <v>24</v>
      </c>
    </row>
    <row r="154" spans="1:17" x14ac:dyDescent="0.7">
      <c r="A154" s="15">
        <v>152</v>
      </c>
      <c r="B154" s="16" t="s">
        <v>1091</v>
      </c>
      <c r="C154" s="16" t="s">
        <v>1092</v>
      </c>
      <c r="D154" s="16" t="s">
        <v>1093</v>
      </c>
      <c r="E154" s="17" t="s">
        <v>1094</v>
      </c>
      <c r="F154" s="18" t="s">
        <v>1095</v>
      </c>
      <c r="G154" s="19" t="s">
        <v>1096</v>
      </c>
      <c r="H154" s="20" t="s">
        <v>113</v>
      </c>
      <c r="I154" s="17" t="s">
        <v>1089</v>
      </c>
      <c r="J154" s="17" t="s">
        <v>1047</v>
      </c>
      <c r="K154" s="17" t="s">
        <v>27</v>
      </c>
      <c r="L154" s="17" t="s">
        <v>667</v>
      </c>
      <c r="M154" s="21">
        <v>142</v>
      </c>
      <c r="N154" s="16" t="s">
        <v>53</v>
      </c>
      <c r="O154" s="16" t="str">
        <f t="shared" si="2"/>
        <v>กลาง</v>
      </c>
      <c r="P154" s="16" t="s">
        <v>1097</v>
      </c>
      <c r="Q154" s="16">
        <v>27</v>
      </c>
    </row>
    <row r="155" spans="1:17" x14ac:dyDescent="0.7">
      <c r="A155" s="15">
        <v>153</v>
      </c>
      <c r="B155" s="16" t="s">
        <v>1098</v>
      </c>
      <c r="C155" s="16" t="s">
        <v>1099</v>
      </c>
      <c r="D155" s="16" t="s">
        <v>1100</v>
      </c>
      <c r="E155" s="17" t="s">
        <v>1101</v>
      </c>
      <c r="F155" s="24" t="s">
        <v>1102</v>
      </c>
      <c r="G155" s="19" t="s">
        <v>615</v>
      </c>
      <c r="H155" s="20" t="s">
        <v>163</v>
      </c>
      <c r="I155" s="17" t="s">
        <v>1089</v>
      </c>
      <c r="J155" s="17" t="s">
        <v>1047</v>
      </c>
      <c r="K155" s="17" t="s">
        <v>27</v>
      </c>
      <c r="L155" s="17" t="s">
        <v>667</v>
      </c>
      <c r="M155" s="21">
        <v>45</v>
      </c>
      <c r="N155" s="16" t="s">
        <v>29</v>
      </c>
      <c r="O155" s="16" t="str">
        <f t="shared" si="2"/>
        <v>เล็ก</v>
      </c>
      <c r="P155" s="16" t="s">
        <v>1103</v>
      </c>
      <c r="Q155" s="16">
        <v>24</v>
      </c>
    </row>
    <row r="156" spans="1:17" x14ac:dyDescent="0.7">
      <c r="A156" s="15">
        <v>154</v>
      </c>
      <c r="B156" s="16" t="s">
        <v>1104</v>
      </c>
      <c r="C156" s="16" t="s">
        <v>1105</v>
      </c>
      <c r="D156" s="16" t="s">
        <v>1106</v>
      </c>
      <c r="E156" s="17" t="s">
        <v>1107</v>
      </c>
      <c r="F156" s="18" t="s">
        <v>1108</v>
      </c>
      <c r="G156" s="19" t="s">
        <v>1109</v>
      </c>
      <c r="H156" s="20" t="s">
        <v>92</v>
      </c>
      <c r="I156" s="17" t="s">
        <v>1089</v>
      </c>
      <c r="J156" s="17" t="s">
        <v>1047</v>
      </c>
      <c r="K156" s="17" t="s">
        <v>27</v>
      </c>
      <c r="L156" s="17" t="s">
        <v>667</v>
      </c>
      <c r="M156" s="21">
        <v>64</v>
      </c>
      <c r="N156" s="16" t="s">
        <v>29</v>
      </c>
      <c r="O156" s="16" t="str">
        <f t="shared" si="2"/>
        <v>เล็ก</v>
      </c>
      <c r="P156" s="16" t="s">
        <v>1110</v>
      </c>
      <c r="Q156" s="16">
        <v>31</v>
      </c>
    </row>
    <row r="157" spans="1:17" x14ac:dyDescent="0.7">
      <c r="A157" s="15">
        <v>155</v>
      </c>
      <c r="B157" s="16" t="s">
        <v>1111</v>
      </c>
      <c r="C157" s="16" t="s">
        <v>1112</v>
      </c>
      <c r="D157" s="16" t="s">
        <v>1113</v>
      </c>
      <c r="E157" s="17" t="s">
        <v>1114</v>
      </c>
      <c r="F157" s="18" t="s">
        <v>1115</v>
      </c>
      <c r="G157" s="22" t="s">
        <v>1116</v>
      </c>
      <c r="H157" s="20" t="s">
        <v>98</v>
      </c>
      <c r="I157" s="17" t="s">
        <v>1089</v>
      </c>
      <c r="J157" s="17" t="s">
        <v>1047</v>
      </c>
      <c r="K157" s="17" t="s">
        <v>27</v>
      </c>
      <c r="L157" s="17" t="s">
        <v>667</v>
      </c>
      <c r="M157" s="21">
        <v>218</v>
      </c>
      <c r="N157" s="16" t="s">
        <v>29</v>
      </c>
      <c r="O157" s="16" t="str">
        <f t="shared" si="2"/>
        <v>กลาง</v>
      </c>
      <c r="P157" s="16" t="s">
        <v>385</v>
      </c>
      <c r="Q157" s="16">
        <v>40</v>
      </c>
    </row>
    <row r="158" spans="1:17" x14ac:dyDescent="0.7">
      <c r="A158" s="15">
        <v>156</v>
      </c>
      <c r="B158" s="16" t="s">
        <v>1117</v>
      </c>
      <c r="C158" s="16" t="s">
        <v>1118</v>
      </c>
      <c r="D158" s="16" t="s">
        <v>1119</v>
      </c>
      <c r="E158" s="17" t="s">
        <v>1120</v>
      </c>
      <c r="F158" s="18" t="s">
        <v>1121</v>
      </c>
      <c r="G158" s="22" t="s">
        <v>1088</v>
      </c>
      <c r="H158" s="20" t="s">
        <v>141</v>
      </c>
      <c r="I158" s="17" t="s">
        <v>1122</v>
      </c>
      <c r="J158" s="17" t="s">
        <v>1047</v>
      </c>
      <c r="K158" s="17" t="s">
        <v>27</v>
      </c>
      <c r="L158" s="17" t="s">
        <v>667</v>
      </c>
      <c r="M158" s="21">
        <v>294</v>
      </c>
      <c r="N158" s="16" t="s">
        <v>53</v>
      </c>
      <c r="O158" s="16" t="str">
        <f t="shared" si="2"/>
        <v>กลาง</v>
      </c>
      <c r="P158" s="16" t="s">
        <v>1123</v>
      </c>
      <c r="Q158" s="16">
        <v>47</v>
      </c>
    </row>
    <row r="159" spans="1:17" x14ac:dyDescent="0.7">
      <c r="A159" s="15">
        <v>157</v>
      </c>
      <c r="B159" s="16" t="s">
        <v>1124</v>
      </c>
      <c r="C159" s="16" t="s">
        <v>1125</v>
      </c>
      <c r="D159" s="16" t="s">
        <v>1126</v>
      </c>
      <c r="E159" s="17" t="s">
        <v>1127</v>
      </c>
      <c r="F159" s="18" t="s">
        <v>1128</v>
      </c>
      <c r="G159" s="19" t="s">
        <v>1129</v>
      </c>
      <c r="H159" s="20" t="s">
        <v>77</v>
      </c>
      <c r="I159" s="17" t="s">
        <v>1122</v>
      </c>
      <c r="J159" s="17" t="s">
        <v>1047</v>
      </c>
      <c r="K159" s="17" t="s">
        <v>27</v>
      </c>
      <c r="L159" s="17" t="s">
        <v>667</v>
      </c>
      <c r="M159" s="21">
        <v>63</v>
      </c>
      <c r="N159" s="16" t="s">
        <v>29</v>
      </c>
      <c r="O159" s="16" t="str">
        <f t="shared" si="2"/>
        <v>เล็ก</v>
      </c>
      <c r="P159" s="16" t="s">
        <v>1130</v>
      </c>
      <c r="Q159" s="16">
        <v>41</v>
      </c>
    </row>
    <row r="160" spans="1:17" x14ac:dyDescent="0.7">
      <c r="A160" s="15">
        <v>158</v>
      </c>
      <c r="B160" s="16" t="s">
        <v>1131</v>
      </c>
      <c r="C160" s="16" t="s">
        <v>1132</v>
      </c>
      <c r="D160" s="16" t="s">
        <v>1133</v>
      </c>
      <c r="E160" s="17" t="s">
        <v>1134</v>
      </c>
      <c r="F160" s="18" t="s">
        <v>1135</v>
      </c>
      <c r="G160" s="19" t="s">
        <v>1136</v>
      </c>
      <c r="H160" s="20" t="s">
        <v>92</v>
      </c>
      <c r="I160" s="17" t="s">
        <v>1122</v>
      </c>
      <c r="J160" s="17" t="s">
        <v>1047</v>
      </c>
      <c r="K160" s="17" t="s">
        <v>27</v>
      </c>
      <c r="L160" s="17" t="s">
        <v>667</v>
      </c>
      <c r="M160" s="21">
        <v>72</v>
      </c>
      <c r="N160" s="16" t="s">
        <v>29</v>
      </c>
      <c r="O160" s="16" t="str">
        <f t="shared" si="2"/>
        <v>เล็ก</v>
      </c>
      <c r="P160" s="16" t="s">
        <v>1137</v>
      </c>
      <c r="Q160" s="16">
        <v>45</v>
      </c>
    </row>
    <row r="161" spans="1:17" x14ac:dyDescent="0.7">
      <c r="A161" s="15">
        <v>159</v>
      </c>
      <c r="B161" s="16" t="s">
        <v>1138</v>
      </c>
      <c r="C161" s="16" t="s">
        <v>1139</v>
      </c>
      <c r="D161" s="16" t="s">
        <v>1140</v>
      </c>
      <c r="E161" s="17" t="s">
        <v>1141</v>
      </c>
      <c r="F161" s="18" t="s">
        <v>1142</v>
      </c>
      <c r="G161" s="19" t="s">
        <v>1143</v>
      </c>
      <c r="H161" s="20" t="s">
        <v>69</v>
      </c>
      <c r="I161" s="17" t="s">
        <v>1122</v>
      </c>
      <c r="J161" s="17" t="s">
        <v>1047</v>
      </c>
      <c r="K161" s="17" t="s">
        <v>27</v>
      </c>
      <c r="L161" s="17" t="s">
        <v>667</v>
      </c>
      <c r="M161" s="21">
        <v>104</v>
      </c>
      <c r="N161" s="16" t="s">
        <v>53</v>
      </c>
      <c r="O161" s="16" t="str">
        <f t="shared" si="2"/>
        <v>เล็ก</v>
      </c>
      <c r="P161" s="16" t="s">
        <v>1055</v>
      </c>
      <c r="Q161" s="16">
        <v>39</v>
      </c>
    </row>
    <row r="162" spans="1:17" x14ac:dyDescent="0.7">
      <c r="A162" s="15">
        <v>160</v>
      </c>
      <c r="B162" s="16" t="s">
        <v>1144</v>
      </c>
      <c r="C162" s="16" t="s">
        <v>1145</v>
      </c>
      <c r="D162" s="16" t="s">
        <v>1146</v>
      </c>
      <c r="E162" s="17" t="s">
        <v>1147</v>
      </c>
      <c r="F162" s="18" t="s">
        <v>1142</v>
      </c>
      <c r="G162" s="22" t="s">
        <v>1143</v>
      </c>
      <c r="H162" s="20" t="s">
        <v>98</v>
      </c>
      <c r="I162" s="17" t="s">
        <v>1122</v>
      </c>
      <c r="J162" s="17" t="s">
        <v>1047</v>
      </c>
      <c r="K162" s="17" t="s">
        <v>27</v>
      </c>
      <c r="L162" s="17" t="s">
        <v>667</v>
      </c>
      <c r="M162" s="21">
        <v>44</v>
      </c>
      <c r="N162" s="16" t="s">
        <v>29</v>
      </c>
      <c r="O162" s="16" t="str">
        <f t="shared" si="2"/>
        <v>เล็ก</v>
      </c>
      <c r="P162" s="16" t="s">
        <v>1148</v>
      </c>
      <c r="Q162" s="16">
        <v>36</v>
      </c>
    </row>
    <row r="163" spans="1:17" x14ac:dyDescent="0.7">
      <c r="A163" s="15">
        <v>161</v>
      </c>
      <c r="B163" s="16" t="s">
        <v>1149</v>
      </c>
      <c r="C163" s="16" t="s">
        <v>1150</v>
      </c>
      <c r="D163" s="16" t="s">
        <v>1151</v>
      </c>
      <c r="E163" s="17" t="s">
        <v>1152</v>
      </c>
      <c r="F163" s="18" t="s">
        <v>1153</v>
      </c>
      <c r="G163" s="22" t="s">
        <v>1154</v>
      </c>
      <c r="H163" s="20" t="s">
        <v>84</v>
      </c>
      <c r="I163" s="17" t="s">
        <v>1122</v>
      </c>
      <c r="J163" s="17" t="s">
        <v>1047</v>
      </c>
      <c r="K163" s="17" t="s">
        <v>27</v>
      </c>
      <c r="L163" s="17" t="s">
        <v>667</v>
      </c>
      <c r="M163" s="21">
        <v>68</v>
      </c>
      <c r="N163" s="16" t="s">
        <v>29</v>
      </c>
      <c r="O163" s="16" t="str">
        <f t="shared" si="2"/>
        <v>เล็ก</v>
      </c>
      <c r="P163" s="16" t="s">
        <v>1155</v>
      </c>
      <c r="Q163" s="16">
        <v>40</v>
      </c>
    </row>
    <row r="164" spans="1:17" x14ac:dyDescent="0.7">
      <c r="A164" s="15">
        <v>162</v>
      </c>
      <c r="B164" s="16" t="s">
        <v>1156</v>
      </c>
      <c r="C164" s="16" t="s">
        <v>1157</v>
      </c>
      <c r="D164" s="16" t="s">
        <v>1158</v>
      </c>
      <c r="E164" s="17" t="s">
        <v>1159</v>
      </c>
      <c r="F164" s="18" t="s">
        <v>1160</v>
      </c>
      <c r="G164" s="19" t="s">
        <v>1161</v>
      </c>
      <c r="H164" s="20" t="s">
        <v>163</v>
      </c>
      <c r="I164" s="17" t="s">
        <v>1122</v>
      </c>
      <c r="J164" s="17" t="s">
        <v>1047</v>
      </c>
      <c r="K164" s="17" t="s">
        <v>27</v>
      </c>
      <c r="L164" s="17" t="s">
        <v>667</v>
      </c>
      <c r="M164" s="21">
        <v>159</v>
      </c>
      <c r="N164" s="16" t="s">
        <v>53</v>
      </c>
      <c r="O164" s="16" t="str">
        <f t="shared" si="2"/>
        <v>กลาง</v>
      </c>
      <c r="P164" s="16" t="s">
        <v>1162</v>
      </c>
      <c r="Q164" s="16">
        <v>50</v>
      </c>
    </row>
    <row r="165" spans="1:17" x14ac:dyDescent="0.7">
      <c r="A165" s="15">
        <v>163</v>
      </c>
      <c r="B165" s="16" t="s">
        <v>1163</v>
      </c>
      <c r="C165" s="16" t="s">
        <v>1164</v>
      </c>
      <c r="D165" s="16" t="s">
        <v>1165</v>
      </c>
      <c r="E165" s="17" t="s">
        <v>1166</v>
      </c>
      <c r="F165" s="18" t="s">
        <v>1167</v>
      </c>
      <c r="G165" s="19" t="s">
        <v>1168</v>
      </c>
      <c r="H165" s="20" t="s">
        <v>61</v>
      </c>
      <c r="I165" s="17" t="s">
        <v>1122</v>
      </c>
      <c r="J165" s="17" t="s">
        <v>1047</v>
      </c>
      <c r="K165" s="17" t="s">
        <v>27</v>
      </c>
      <c r="L165" s="17" t="s">
        <v>667</v>
      </c>
      <c r="M165" s="21">
        <v>55</v>
      </c>
      <c r="N165" s="16" t="s">
        <v>29</v>
      </c>
      <c r="O165" s="16" t="str">
        <f t="shared" si="2"/>
        <v>เล็ก</v>
      </c>
      <c r="P165" s="16" t="s">
        <v>1169</v>
      </c>
      <c r="Q165" s="16">
        <v>46</v>
      </c>
    </row>
    <row r="166" spans="1:17" x14ac:dyDescent="0.7">
      <c r="A166" s="15">
        <v>164</v>
      </c>
      <c r="B166" s="16" t="s">
        <v>1170</v>
      </c>
      <c r="C166" s="16" t="s">
        <v>1171</v>
      </c>
      <c r="D166" s="16" t="s">
        <v>1172</v>
      </c>
      <c r="E166" s="17" t="s">
        <v>1173</v>
      </c>
      <c r="F166" s="24" t="s">
        <v>1174</v>
      </c>
      <c r="G166" s="19" t="s">
        <v>1175</v>
      </c>
      <c r="H166" s="20" t="s">
        <v>77</v>
      </c>
      <c r="I166" s="17" t="s">
        <v>1176</v>
      </c>
      <c r="J166" s="17" t="s">
        <v>1177</v>
      </c>
      <c r="K166" s="17" t="s">
        <v>27</v>
      </c>
      <c r="L166" s="17" t="s">
        <v>1178</v>
      </c>
      <c r="M166" s="21">
        <v>54</v>
      </c>
      <c r="N166" s="16" t="s">
        <v>29</v>
      </c>
      <c r="O166" s="16" t="str">
        <f t="shared" si="2"/>
        <v>เล็ก</v>
      </c>
      <c r="P166" s="16" t="s">
        <v>1179</v>
      </c>
      <c r="Q166" s="16">
        <v>20</v>
      </c>
    </row>
    <row r="167" spans="1:17" x14ac:dyDescent="0.7">
      <c r="A167" s="15">
        <v>165</v>
      </c>
      <c r="B167" s="16" t="s">
        <v>1180</v>
      </c>
      <c r="C167" s="16" t="s">
        <v>1181</v>
      </c>
      <c r="D167" s="16" t="s">
        <v>1182</v>
      </c>
      <c r="E167" s="17" t="s">
        <v>1183</v>
      </c>
      <c r="F167" s="18" t="s">
        <v>1184</v>
      </c>
      <c r="G167" s="22" t="s">
        <v>1185</v>
      </c>
      <c r="H167" s="20" t="s">
        <v>69</v>
      </c>
      <c r="I167" s="17" t="s">
        <v>1176</v>
      </c>
      <c r="J167" s="17" t="s">
        <v>1177</v>
      </c>
      <c r="K167" s="17" t="s">
        <v>27</v>
      </c>
      <c r="L167" s="17" t="s">
        <v>1178</v>
      </c>
      <c r="M167" s="21">
        <v>46</v>
      </c>
      <c r="N167" s="16" t="s">
        <v>29</v>
      </c>
      <c r="O167" s="16" t="str">
        <f t="shared" si="2"/>
        <v>เล็ก</v>
      </c>
      <c r="P167" s="16" t="s">
        <v>1186</v>
      </c>
      <c r="Q167" s="16">
        <v>40</v>
      </c>
    </row>
    <row r="168" spans="1:17" x14ac:dyDescent="0.7">
      <c r="A168" s="15">
        <v>166</v>
      </c>
      <c r="B168" s="16" t="s">
        <v>1187</v>
      </c>
      <c r="C168" s="16" t="s">
        <v>1188</v>
      </c>
      <c r="D168" s="16" t="s">
        <v>1189</v>
      </c>
      <c r="E168" s="17" t="s">
        <v>1190</v>
      </c>
      <c r="F168" s="18" t="s">
        <v>1191</v>
      </c>
      <c r="G168" s="19" t="s">
        <v>1192</v>
      </c>
      <c r="H168" s="20" t="s">
        <v>163</v>
      </c>
      <c r="I168" s="17" t="s">
        <v>1176</v>
      </c>
      <c r="J168" s="17" t="s">
        <v>1177</v>
      </c>
      <c r="K168" s="17" t="s">
        <v>27</v>
      </c>
      <c r="L168" s="17" t="s">
        <v>1178</v>
      </c>
      <c r="M168" s="21">
        <v>32</v>
      </c>
      <c r="N168" s="16" t="s">
        <v>29</v>
      </c>
      <c r="O168" s="16" t="str">
        <f t="shared" si="2"/>
        <v>เล็ก</v>
      </c>
      <c r="P168" s="16" t="s">
        <v>1193</v>
      </c>
      <c r="Q168" s="16">
        <v>37</v>
      </c>
    </row>
    <row r="169" spans="1:17" x14ac:dyDescent="0.7">
      <c r="A169" s="15">
        <v>167</v>
      </c>
      <c r="B169" s="16" t="s">
        <v>1194</v>
      </c>
      <c r="C169" s="16" t="s">
        <v>1195</v>
      </c>
      <c r="D169" s="16" t="s">
        <v>1196</v>
      </c>
      <c r="E169" s="17" t="s">
        <v>1197</v>
      </c>
      <c r="F169" s="18" t="s">
        <v>1198</v>
      </c>
      <c r="G169" s="19" t="s">
        <v>1199</v>
      </c>
      <c r="H169" s="20" t="s">
        <v>98</v>
      </c>
      <c r="I169" s="17" t="s">
        <v>1176</v>
      </c>
      <c r="J169" s="17" t="s">
        <v>1177</v>
      </c>
      <c r="K169" s="17" t="s">
        <v>27</v>
      </c>
      <c r="L169" s="17" t="s">
        <v>1178</v>
      </c>
      <c r="M169" s="21">
        <v>91</v>
      </c>
      <c r="N169" s="16" t="s">
        <v>29</v>
      </c>
      <c r="O169" s="16" t="str">
        <f t="shared" si="2"/>
        <v>เล็ก</v>
      </c>
      <c r="P169" s="16" t="s">
        <v>1200</v>
      </c>
      <c r="Q169" s="16">
        <v>36</v>
      </c>
    </row>
    <row r="170" spans="1:17" x14ac:dyDescent="0.7">
      <c r="A170" s="15">
        <v>168</v>
      </c>
      <c r="B170" s="16" t="s">
        <v>1201</v>
      </c>
      <c r="C170" s="16" t="s">
        <v>1202</v>
      </c>
      <c r="D170" s="16" t="s">
        <v>1203</v>
      </c>
      <c r="E170" s="17" t="s">
        <v>1204</v>
      </c>
      <c r="F170" s="18" t="s">
        <v>1205</v>
      </c>
      <c r="G170" s="19" t="s">
        <v>1175</v>
      </c>
      <c r="H170" s="20" t="s">
        <v>92</v>
      </c>
      <c r="I170" s="17" t="s">
        <v>1176</v>
      </c>
      <c r="J170" s="17" t="s">
        <v>1177</v>
      </c>
      <c r="K170" s="17" t="s">
        <v>27</v>
      </c>
      <c r="L170" s="17" t="s">
        <v>1178</v>
      </c>
      <c r="M170" s="21">
        <v>90</v>
      </c>
      <c r="N170" s="16" t="s">
        <v>29</v>
      </c>
      <c r="O170" s="16" t="str">
        <f t="shared" si="2"/>
        <v>เล็ก</v>
      </c>
      <c r="P170" s="16" t="s">
        <v>1206</v>
      </c>
      <c r="Q170" s="16">
        <v>31</v>
      </c>
    </row>
    <row r="171" spans="1:17" x14ac:dyDescent="0.7">
      <c r="A171" s="15">
        <v>169</v>
      </c>
      <c r="B171" s="16" t="s">
        <v>1207</v>
      </c>
      <c r="C171" s="16" t="s">
        <v>1208</v>
      </c>
      <c r="D171" s="16" t="s">
        <v>1209</v>
      </c>
      <c r="E171" s="17" t="s">
        <v>1210</v>
      </c>
      <c r="F171" s="18" t="s">
        <v>1211</v>
      </c>
      <c r="G171" s="19" t="s">
        <v>1212</v>
      </c>
      <c r="H171" s="20" t="s">
        <v>98</v>
      </c>
      <c r="I171" s="17" t="s">
        <v>1177</v>
      </c>
      <c r="J171" s="17" t="s">
        <v>1177</v>
      </c>
      <c r="K171" s="17" t="s">
        <v>27</v>
      </c>
      <c r="L171" s="17" t="s">
        <v>1178</v>
      </c>
      <c r="M171" s="21">
        <v>103</v>
      </c>
      <c r="N171" s="16" t="s">
        <v>53</v>
      </c>
      <c r="O171" s="16" t="str">
        <f t="shared" si="2"/>
        <v>เล็ก</v>
      </c>
      <c r="P171" s="16" t="s">
        <v>1213</v>
      </c>
      <c r="Q171" s="16">
        <v>47</v>
      </c>
    </row>
    <row r="172" spans="1:17" x14ac:dyDescent="0.7">
      <c r="A172" s="15">
        <v>170</v>
      </c>
      <c r="B172" s="16" t="s">
        <v>1214</v>
      </c>
      <c r="C172" s="16" t="s">
        <v>1215</v>
      </c>
      <c r="D172" s="16" t="s">
        <v>1216</v>
      </c>
      <c r="E172" s="17" t="s">
        <v>1217</v>
      </c>
      <c r="F172" s="18" t="s">
        <v>1218</v>
      </c>
      <c r="G172" s="22" t="s">
        <v>1219</v>
      </c>
      <c r="H172" s="20" t="s">
        <v>119</v>
      </c>
      <c r="I172" s="17" t="s">
        <v>1177</v>
      </c>
      <c r="J172" s="17" t="s">
        <v>1177</v>
      </c>
      <c r="K172" s="17" t="s">
        <v>27</v>
      </c>
      <c r="L172" s="17" t="s">
        <v>1178</v>
      </c>
      <c r="M172" s="21">
        <v>52</v>
      </c>
      <c r="N172" s="16" t="s">
        <v>29</v>
      </c>
      <c r="O172" s="16" t="str">
        <f t="shared" si="2"/>
        <v>เล็ก</v>
      </c>
      <c r="P172" s="16" t="s">
        <v>1220</v>
      </c>
      <c r="Q172" s="16">
        <v>43</v>
      </c>
    </row>
    <row r="173" spans="1:17" x14ac:dyDescent="0.7">
      <c r="A173" s="15">
        <v>171</v>
      </c>
      <c r="B173" s="16" t="s">
        <v>1221</v>
      </c>
      <c r="C173" s="16" t="s">
        <v>1222</v>
      </c>
      <c r="D173" s="16" t="s">
        <v>1223</v>
      </c>
      <c r="E173" s="17" t="s">
        <v>1224</v>
      </c>
      <c r="F173" s="18" t="s">
        <v>1225</v>
      </c>
      <c r="G173" s="19" t="s">
        <v>1226</v>
      </c>
      <c r="H173" s="20" t="s">
        <v>24</v>
      </c>
      <c r="I173" s="17" t="s">
        <v>1227</v>
      </c>
      <c r="J173" s="17" t="s">
        <v>1177</v>
      </c>
      <c r="K173" s="17" t="s">
        <v>27</v>
      </c>
      <c r="L173" s="17" t="s">
        <v>1178</v>
      </c>
      <c r="M173" s="21">
        <v>149</v>
      </c>
      <c r="N173" s="16" t="s">
        <v>29</v>
      </c>
      <c r="O173" s="16" t="str">
        <f t="shared" si="2"/>
        <v>กลาง</v>
      </c>
      <c r="P173" s="16" t="s">
        <v>1228</v>
      </c>
      <c r="Q173" s="16">
        <v>43</v>
      </c>
    </row>
    <row r="174" spans="1:17" x14ac:dyDescent="0.7">
      <c r="A174" s="15">
        <v>172</v>
      </c>
      <c r="B174" s="16" t="s">
        <v>1229</v>
      </c>
      <c r="C174" s="16" t="s">
        <v>1230</v>
      </c>
      <c r="D174" s="16" t="s">
        <v>1231</v>
      </c>
      <c r="E174" s="17" t="s">
        <v>1232</v>
      </c>
      <c r="F174" s="18" t="s">
        <v>1233</v>
      </c>
      <c r="G174" s="22" t="s">
        <v>1234</v>
      </c>
      <c r="H174" s="20" t="s">
        <v>141</v>
      </c>
      <c r="I174" s="17" t="s">
        <v>1227</v>
      </c>
      <c r="J174" s="17" t="s">
        <v>1177</v>
      </c>
      <c r="K174" s="17" t="s">
        <v>27</v>
      </c>
      <c r="L174" s="17" t="s">
        <v>1178</v>
      </c>
      <c r="M174" s="21">
        <v>64</v>
      </c>
      <c r="N174" s="16" t="s">
        <v>29</v>
      </c>
      <c r="O174" s="16" t="str">
        <f t="shared" si="2"/>
        <v>เล็ก</v>
      </c>
      <c r="P174" s="16" t="s">
        <v>1235</v>
      </c>
      <c r="Q174" s="16">
        <v>49</v>
      </c>
    </row>
    <row r="175" spans="1:17" x14ac:dyDescent="0.7">
      <c r="A175" s="15">
        <v>173</v>
      </c>
      <c r="B175" s="16" t="s">
        <v>1236</v>
      </c>
      <c r="C175" s="16" t="s">
        <v>1237</v>
      </c>
      <c r="D175" s="16" t="s">
        <v>1238</v>
      </c>
      <c r="E175" s="17" t="s">
        <v>1239</v>
      </c>
      <c r="F175" s="24" t="s">
        <v>1240</v>
      </c>
      <c r="G175" s="19" t="s">
        <v>1241</v>
      </c>
      <c r="H175" s="20" t="s">
        <v>77</v>
      </c>
      <c r="I175" s="17" t="s">
        <v>1177</v>
      </c>
      <c r="J175" s="17" t="s">
        <v>1177</v>
      </c>
      <c r="K175" s="17" t="s">
        <v>27</v>
      </c>
      <c r="L175" s="17" t="s">
        <v>1178</v>
      </c>
      <c r="M175" s="21">
        <v>75</v>
      </c>
      <c r="N175" s="16" t="s">
        <v>29</v>
      </c>
      <c r="O175" s="16" t="str">
        <f t="shared" si="2"/>
        <v>เล็ก</v>
      </c>
      <c r="P175" s="16" t="s">
        <v>1242</v>
      </c>
      <c r="Q175" s="16">
        <v>39</v>
      </c>
    </row>
    <row r="176" spans="1:17" x14ac:dyDescent="0.7">
      <c r="A176" s="15">
        <v>174</v>
      </c>
      <c r="B176" s="16" t="s">
        <v>1243</v>
      </c>
      <c r="C176" s="16" t="s">
        <v>1244</v>
      </c>
      <c r="D176" s="16" t="s">
        <v>1245</v>
      </c>
      <c r="E176" s="17" t="s">
        <v>1246</v>
      </c>
      <c r="F176" s="18" t="s">
        <v>1247</v>
      </c>
      <c r="G176" s="19" t="s">
        <v>1248</v>
      </c>
      <c r="H176" s="20" t="s">
        <v>69</v>
      </c>
      <c r="I176" s="17" t="s">
        <v>1249</v>
      </c>
      <c r="J176" s="17" t="s">
        <v>1177</v>
      </c>
      <c r="K176" s="17" t="s">
        <v>27</v>
      </c>
      <c r="L176" s="17" t="s">
        <v>1178</v>
      </c>
      <c r="M176" s="21">
        <v>181</v>
      </c>
      <c r="N176" s="16" t="s">
        <v>53</v>
      </c>
      <c r="O176" s="16" t="str">
        <f t="shared" si="2"/>
        <v>กลาง</v>
      </c>
      <c r="P176" s="16" t="s">
        <v>1250</v>
      </c>
      <c r="Q176" s="16">
        <v>51</v>
      </c>
    </row>
    <row r="177" spans="1:17" x14ac:dyDescent="0.7">
      <c r="A177" s="15">
        <v>175</v>
      </c>
      <c r="B177" s="16" t="s">
        <v>1251</v>
      </c>
      <c r="C177" s="16" t="s">
        <v>1252</v>
      </c>
      <c r="D177" s="16" t="s">
        <v>1253</v>
      </c>
      <c r="E177" s="17" t="s">
        <v>1254</v>
      </c>
      <c r="F177" s="18" t="s">
        <v>1255</v>
      </c>
      <c r="G177" s="19" t="s">
        <v>1241</v>
      </c>
      <c r="H177" s="20" t="s">
        <v>84</v>
      </c>
      <c r="I177" s="17" t="s">
        <v>1249</v>
      </c>
      <c r="J177" s="17" t="s">
        <v>1177</v>
      </c>
      <c r="K177" s="17" t="s">
        <v>27</v>
      </c>
      <c r="L177" s="17" t="s">
        <v>1178</v>
      </c>
      <c r="M177" s="21">
        <v>156</v>
      </c>
      <c r="N177" s="16" t="s">
        <v>53</v>
      </c>
      <c r="O177" s="16" t="str">
        <f t="shared" si="2"/>
        <v>กลาง</v>
      </c>
      <c r="P177" s="16" t="s">
        <v>1256</v>
      </c>
      <c r="Q177" s="16">
        <v>33</v>
      </c>
    </row>
    <row r="178" spans="1:17" x14ac:dyDescent="0.7">
      <c r="A178" s="15">
        <v>176</v>
      </c>
      <c r="B178" s="16" t="s">
        <v>1257</v>
      </c>
      <c r="C178" s="16" t="s">
        <v>1258</v>
      </c>
      <c r="D178" s="16" t="s">
        <v>1259</v>
      </c>
      <c r="E178" s="17" t="s">
        <v>1260</v>
      </c>
      <c r="F178" s="18" t="s">
        <v>1261</v>
      </c>
      <c r="G178" s="22" t="s">
        <v>1262</v>
      </c>
      <c r="H178" s="20" t="s">
        <v>98</v>
      </c>
      <c r="I178" s="17" t="s">
        <v>1249</v>
      </c>
      <c r="J178" s="17" t="s">
        <v>1177</v>
      </c>
      <c r="K178" s="17" t="s">
        <v>27</v>
      </c>
      <c r="L178" s="17" t="s">
        <v>1178</v>
      </c>
      <c r="M178" s="21">
        <v>76</v>
      </c>
      <c r="N178" s="16" t="s">
        <v>29</v>
      </c>
      <c r="O178" s="16" t="str">
        <f t="shared" si="2"/>
        <v>เล็ก</v>
      </c>
      <c r="P178" s="16" t="s">
        <v>1263</v>
      </c>
      <c r="Q178" s="16">
        <v>45</v>
      </c>
    </row>
    <row r="179" spans="1:17" x14ac:dyDescent="0.7">
      <c r="A179" s="15">
        <v>177</v>
      </c>
      <c r="B179" s="16" t="s">
        <v>1264</v>
      </c>
      <c r="C179" s="16" t="s">
        <v>1265</v>
      </c>
      <c r="D179" s="16" t="s">
        <v>1266</v>
      </c>
      <c r="E179" s="17" t="s">
        <v>1267</v>
      </c>
      <c r="F179" s="24" t="s">
        <v>1268</v>
      </c>
      <c r="G179" s="22" t="s">
        <v>1262</v>
      </c>
      <c r="H179" s="20" t="s">
        <v>163</v>
      </c>
      <c r="I179" s="17" t="s">
        <v>1249</v>
      </c>
      <c r="J179" s="17" t="s">
        <v>1177</v>
      </c>
      <c r="K179" s="17" t="s">
        <v>27</v>
      </c>
      <c r="L179" s="17" t="s">
        <v>1178</v>
      </c>
      <c r="M179" s="21">
        <v>24</v>
      </c>
      <c r="N179" s="16" t="s">
        <v>29</v>
      </c>
      <c r="O179" s="16" t="str">
        <f t="shared" si="2"/>
        <v>เล็ก</v>
      </c>
      <c r="P179" s="16" t="s">
        <v>1269</v>
      </c>
      <c r="Q179" s="16">
        <v>68</v>
      </c>
    </row>
    <row r="180" spans="1:17" x14ac:dyDescent="0.7">
      <c r="A180" s="15">
        <v>178</v>
      </c>
      <c r="B180" s="16" t="s">
        <v>1270</v>
      </c>
      <c r="C180" s="16" t="s">
        <v>1271</v>
      </c>
      <c r="D180" s="16" t="s">
        <v>1272</v>
      </c>
      <c r="E180" s="17" t="s">
        <v>1273</v>
      </c>
      <c r="F180" s="18" t="s">
        <v>1274</v>
      </c>
      <c r="G180" s="19" t="s">
        <v>1275</v>
      </c>
      <c r="H180" s="20" t="s">
        <v>92</v>
      </c>
      <c r="I180" s="17" t="s">
        <v>1249</v>
      </c>
      <c r="J180" s="17" t="s">
        <v>1177</v>
      </c>
      <c r="K180" s="17" t="s">
        <v>27</v>
      </c>
      <c r="L180" s="17" t="s">
        <v>1178</v>
      </c>
      <c r="M180" s="21">
        <v>61</v>
      </c>
      <c r="N180" s="16" t="s">
        <v>29</v>
      </c>
      <c r="O180" s="16" t="str">
        <f t="shared" si="2"/>
        <v>เล็ก</v>
      </c>
      <c r="P180" s="16" t="s">
        <v>1276</v>
      </c>
      <c r="Q180" s="16">
        <v>55</v>
      </c>
    </row>
    <row r="181" spans="1:17" x14ac:dyDescent="0.7">
      <c r="A181" s="15">
        <v>179</v>
      </c>
      <c r="B181" s="25" t="s">
        <v>1277</v>
      </c>
      <c r="C181" s="25" t="s">
        <v>1278</v>
      </c>
      <c r="D181" s="25" t="s">
        <v>1279</v>
      </c>
      <c r="E181" s="26" t="s">
        <v>1280</v>
      </c>
      <c r="F181" s="27" t="s">
        <v>1281</v>
      </c>
      <c r="G181" s="19" t="s">
        <v>1282</v>
      </c>
      <c r="H181" s="28" t="s">
        <v>61</v>
      </c>
      <c r="I181" s="26" t="s">
        <v>1177</v>
      </c>
      <c r="J181" s="26" t="s">
        <v>1177</v>
      </c>
      <c r="K181" s="26" t="s">
        <v>27</v>
      </c>
      <c r="L181" s="26" t="s">
        <v>1178</v>
      </c>
      <c r="M181" s="29">
        <v>172</v>
      </c>
      <c r="N181" s="25" t="s">
        <v>53</v>
      </c>
      <c r="O181" s="25" t="str">
        <f t="shared" si="2"/>
        <v>กลาง</v>
      </c>
      <c r="P181" s="25" t="s">
        <v>1283</v>
      </c>
      <c r="Q181" s="25">
        <v>41</v>
      </c>
    </row>
    <row r="182" spans="1:17" x14ac:dyDescent="0.7">
      <c r="M182" s="35">
        <f>SUM(M3:M181)</f>
        <v>17815</v>
      </c>
    </row>
  </sheetData>
  <mergeCells count="1">
    <mergeCell ref="A1:Q1"/>
  </mergeCells>
  <pageMargins left="0.59055118110236227" right="0.27559055118110237" top="0.62992125984251968" bottom="0.15748031496062992" header="0.31496062992125984" footer="0.15748031496062992"/>
  <pageSetup paperSize="9" orientation="landscape" useFirstPageNumber="1" horizontalDpi="4294967293" verticalDpi="360" r:id="rId1"/>
  <headerFooter alignWithMargins="0">
    <oddHeader>&amp;R&amp;"-,ตัวหนา"&amp;14&amp;P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ที่อยู่</vt:lpstr>
      <vt:lpstr>ที่อยู่!Print_Titles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ศิริชัย มิ่งแก้ว</dc:creator>
  <cp:lastModifiedBy>ศิริชัย มิ่งแก้ว</cp:lastModifiedBy>
  <dcterms:created xsi:type="dcterms:W3CDTF">2025-09-15T04:21:33Z</dcterms:created>
  <dcterms:modified xsi:type="dcterms:W3CDTF">2025-09-15T04:22:01Z</dcterms:modified>
</cp:coreProperties>
</file>